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'Лист3'!#REF!</definedName>
  </definedNames>
  <calcPr fullCalcOnLoad="1"/>
</workbook>
</file>

<file path=xl/sharedStrings.xml><?xml version="1.0" encoding="utf-8"?>
<sst xmlns="http://schemas.openxmlformats.org/spreadsheetml/2006/main" count="126" uniqueCount="126">
  <si>
    <t>Адрес МКД</t>
  </si>
  <si>
    <t>Космонавтов, 4</t>
  </si>
  <si>
    <t>Куйбышева, 10</t>
  </si>
  <si>
    <t>Мира, 8</t>
  </si>
  <si>
    <t>Московская, 1</t>
  </si>
  <si>
    <t>Парковая, 1</t>
  </si>
  <si>
    <t>Спортивная, 4</t>
  </si>
  <si>
    <t>Итого:</t>
  </si>
  <si>
    <t>Куйбышева, 13</t>
  </si>
  <si>
    <t>Строителей, 7</t>
  </si>
  <si>
    <t>Космонавтов, 16а</t>
  </si>
  <si>
    <t>Космонавтов, 18</t>
  </si>
  <si>
    <t>Космонавтов, 6</t>
  </si>
  <si>
    <t>Космонавтов, 8</t>
  </si>
  <si>
    <t>Куйбышева, 11</t>
  </si>
  <si>
    <t>Куйбышева, 12</t>
  </si>
  <si>
    <t>Куйбышева, 14</t>
  </si>
  <si>
    <t>Куйбышева, 17</t>
  </si>
  <si>
    <t>Куйбышева, 19</t>
  </si>
  <si>
    <t>Куйбышева, 20</t>
  </si>
  <si>
    <t>Куйбышева, 21</t>
  </si>
  <si>
    <t>Куйбышева, 22</t>
  </si>
  <si>
    <t>Куйбышева, 31</t>
  </si>
  <si>
    <t>Куйбышева, 34</t>
  </si>
  <si>
    <t>Куйбышева, 35</t>
  </si>
  <si>
    <t>Куйбышева, 36</t>
  </si>
  <si>
    <t>Куйбышева, 36а</t>
  </si>
  <si>
    <t>Куйбышева, 37</t>
  </si>
  <si>
    <t>Куйбышева, 38</t>
  </si>
  <si>
    <t>Куйбышева, 40</t>
  </si>
  <si>
    <t>Куйбышева, 40а</t>
  </si>
  <si>
    <t>Ленина, 10</t>
  </si>
  <si>
    <t>Ленина, 10а</t>
  </si>
  <si>
    <t>Ленина, 11</t>
  </si>
  <si>
    <t>Ленина, 12</t>
  </si>
  <si>
    <t>Ленина, 13</t>
  </si>
  <si>
    <t>Ленина, 14</t>
  </si>
  <si>
    <t>Ленина, 15</t>
  </si>
  <si>
    <t>Ленина, 18</t>
  </si>
  <si>
    <t>Ленина, 19</t>
  </si>
  <si>
    <t>Ленина, 2</t>
  </si>
  <si>
    <t>Ленина, 20</t>
  </si>
  <si>
    <t>Ленина, 21</t>
  </si>
  <si>
    <t>Ленина, 22</t>
  </si>
  <si>
    <t>Ленина, 23</t>
  </si>
  <si>
    <t>Ленина, 24</t>
  </si>
  <si>
    <t>Ленина, 25</t>
  </si>
  <si>
    <t>Ленина, 4</t>
  </si>
  <si>
    <t>Ленина, 6а</t>
  </si>
  <si>
    <t>Ленина, 7</t>
  </si>
  <si>
    <t>Ленина, 8</t>
  </si>
  <si>
    <t>Ленина, 9</t>
  </si>
  <si>
    <t>Мира, 12</t>
  </si>
  <si>
    <t>Мира, 13</t>
  </si>
  <si>
    <t>Мира, 19</t>
  </si>
  <si>
    <t>Мира, 21</t>
  </si>
  <si>
    <t>Мира, 23</t>
  </si>
  <si>
    <t>Мира, 35</t>
  </si>
  <si>
    <t>Мира, 37а</t>
  </si>
  <si>
    <t>Мира, 39</t>
  </si>
  <si>
    <t>Мира, 39а</t>
  </si>
  <si>
    <t>Мира, 39б</t>
  </si>
  <si>
    <t>Мира, 41</t>
  </si>
  <si>
    <t>Мира, 41а</t>
  </si>
  <si>
    <t>Мира, 9</t>
  </si>
  <si>
    <t>Московская, 12</t>
  </si>
  <si>
    <t>Московская, 14</t>
  </si>
  <si>
    <t>Московская, 15</t>
  </si>
  <si>
    <t>Московская, 17</t>
  </si>
  <si>
    <t>Московская, 18</t>
  </si>
  <si>
    <t>Московская, 19</t>
  </si>
  <si>
    <t>Московская, 2</t>
  </si>
  <si>
    <t>Московская, 20</t>
  </si>
  <si>
    <t>Московская, 21</t>
  </si>
  <si>
    <t>Московская, 22</t>
  </si>
  <si>
    <t>Московская, 25</t>
  </si>
  <si>
    <t>Московская, 27</t>
  </si>
  <si>
    <t>Московская, 29</t>
  </si>
  <si>
    <t>Московская, 3</t>
  </si>
  <si>
    <t>Московская, 4</t>
  </si>
  <si>
    <t>Московская, 5</t>
  </si>
  <si>
    <t>Московская, 6</t>
  </si>
  <si>
    <t>Московская, 7</t>
  </si>
  <si>
    <t>Московская, 9</t>
  </si>
  <si>
    <t>Павлова, 11</t>
  </si>
  <si>
    <t>Павлова, 43а</t>
  </si>
  <si>
    <t>Павлова, 7</t>
  </si>
  <si>
    <t>Павлова, 9</t>
  </si>
  <si>
    <t>Парковая, 11</t>
  </si>
  <si>
    <t>Парковая, 2а</t>
  </si>
  <si>
    <t>Парковая, 3</t>
  </si>
  <si>
    <t>Парковая, 7</t>
  </si>
  <si>
    <t>Парковая, 9</t>
  </si>
  <si>
    <t>Спортивная, 11а</t>
  </si>
  <si>
    <t>Спортивная, 16</t>
  </si>
  <si>
    <t>Спортивная, 22</t>
  </si>
  <si>
    <t>Спортивная, 24</t>
  </si>
  <si>
    <t>Спортивная, 36</t>
  </si>
  <si>
    <t>Строителей, 11</t>
  </si>
  <si>
    <t>Строителей, 16</t>
  </si>
  <si>
    <t>Строителей, 17</t>
  </si>
  <si>
    <t>Строителей, 7а</t>
  </si>
  <si>
    <t>Энергетиков, 10</t>
  </si>
  <si>
    <t>Энергетиков, 16</t>
  </si>
  <si>
    <t>Энергетиков, 4</t>
  </si>
  <si>
    <t>Энергетиков, 6</t>
  </si>
  <si>
    <t>Энергетиков, 8</t>
  </si>
  <si>
    <t>Ленина, 17</t>
  </si>
  <si>
    <t>№ п/п</t>
  </si>
  <si>
    <t>Космонавтов, 16</t>
  </si>
  <si>
    <t>Куйбышева, 42а</t>
  </si>
  <si>
    <t>Ленина, 1</t>
  </si>
  <si>
    <t>Ленина, 27</t>
  </si>
  <si>
    <t>Ленина, 28</t>
  </si>
  <si>
    <t>Ленина, 3</t>
  </si>
  <si>
    <t>Ленина, 30</t>
  </si>
  <si>
    <t>Общая площадь нежилых помещений, кв.м</t>
  </si>
  <si>
    <t>Общая площадь жилых помещений, кв.м</t>
  </si>
  <si>
    <t>Площадь лестничных маршей и площадок</t>
  </si>
  <si>
    <t>Площадь подвалов</t>
  </si>
  <si>
    <r>
      <t>Общая площадь жилых и нежилых помещений, кв.м.</t>
    </r>
    <r>
      <rPr>
        <sz val="10"/>
        <rFont val="Times New Roman"/>
        <family val="1"/>
      </rPr>
      <t xml:space="preserve">       </t>
    </r>
  </si>
  <si>
    <t>Общая площадь МКД , кв.м.</t>
  </si>
  <si>
    <r>
      <t xml:space="preserve">Площадь помещений функционального назнач-я </t>
    </r>
    <r>
      <rPr>
        <sz val="10"/>
        <rFont val="Times New Roman"/>
        <family val="1"/>
      </rPr>
      <t>(офисы, магазины)</t>
    </r>
  </si>
  <si>
    <r>
      <t xml:space="preserve">Общая площадь нежилых помещений      </t>
    </r>
    <r>
      <rPr>
        <sz val="10"/>
        <rFont val="Times New Roman"/>
        <family val="1"/>
      </rPr>
      <t xml:space="preserve">       </t>
    </r>
  </si>
  <si>
    <t>ПЕРЕЧЕНЬ МКД, находящихся в управлении ООО "Жилсоюз", по состоянию на 01.05.2015 года.</t>
  </si>
  <si>
    <t>Советской Армии, 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</si>
</sst>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/>
    </xf>
    <xf numFmtId="180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80" fontId="4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0" fontId="6" fillId="0" borderId="8" xfId="0" applyNumberFormat="1" applyFont="1" applyFill="1" applyBorder="1" applyAlignment="1">
      <alignment horizontal="center"/>
    </xf>
    <xf numFmtId="180" fontId="6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2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1">
      <selection activeCell="I104" sqref="I104"/>
    </sheetView>
  </sheetViews>
  <sheetFormatPr defaultColWidth="9.140625" defaultRowHeight="12.75"/>
  <cols>
    <col min="1" max="1" width="5.00390625" style="2" customWidth="1"/>
    <col min="2" max="2" width="20.8515625" style="1" customWidth="1"/>
    <col min="3" max="3" width="14.00390625" style="3" customWidth="1"/>
    <col min="4" max="4" width="14.7109375" style="1" customWidth="1"/>
    <col min="5" max="5" width="11.00390625" style="1" customWidth="1"/>
    <col min="6" max="6" width="19.28125" style="2" customWidth="1"/>
    <col min="7" max="7" width="12.421875" style="2" customWidth="1"/>
    <col min="8" max="8" width="12.57421875" style="2" customWidth="1"/>
    <col min="9" max="9" width="12.140625" style="2" customWidth="1"/>
    <col min="10" max="16384" width="16.8515625" style="1" customWidth="1"/>
  </cols>
  <sheetData>
    <row r="1" spans="1:10" ht="18.75">
      <c r="A1" s="52" t="s">
        <v>124</v>
      </c>
      <c r="B1" s="52"/>
      <c r="C1" s="52"/>
      <c r="D1" s="52"/>
      <c r="E1" s="52"/>
      <c r="F1" s="52"/>
      <c r="G1" s="52"/>
      <c r="H1" s="52"/>
      <c r="I1" s="52"/>
      <c r="J1" s="11"/>
    </row>
    <row r="2" spans="1:10" ht="19.5" thickBo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2" ht="18.75" customHeight="1">
      <c r="A3" s="31" t="s">
        <v>108</v>
      </c>
      <c r="B3" s="56" t="s">
        <v>0</v>
      </c>
      <c r="C3" s="53" t="s">
        <v>117</v>
      </c>
      <c r="D3" s="16" t="s">
        <v>116</v>
      </c>
      <c r="E3" s="17"/>
      <c r="F3" s="17"/>
      <c r="G3" s="18"/>
      <c r="H3" s="49" t="s">
        <v>120</v>
      </c>
      <c r="I3" s="46" t="s">
        <v>121</v>
      </c>
      <c r="J3" s="34"/>
      <c r="K3" s="35"/>
      <c r="L3" s="36"/>
    </row>
    <row r="4" spans="1:12" ht="18.75" customHeight="1">
      <c r="A4" s="32"/>
      <c r="B4" s="57"/>
      <c r="C4" s="54"/>
      <c r="D4" s="37" t="s">
        <v>118</v>
      </c>
      <c r="E4" s="40" t="s">
        <v>119</v>
      </c>
      <c r="F4" s="37" t="s">
        <v>122</v>
      </c>
      <c r="G4" s="43" t="s">
        <v>123</v>
      </c>
      <c r="H4" s="50"/>
      <c r="I4" s="47"/>
      <c r="J4" s="34"/>
      <c r="K4" s="35"/>
      <c r="L4" s="36"/>
    </row>
    <row r="5" spans="1:12" ht="18.75">
      <c r="A5" s="32"/>
      <c r="B5" s="57"/>
      <c r="C5" s="54"/>
      <c r="D5" s="38"/>
      <c r="E5" s="41"/>
      <c r="F5" s="38"/>
      <c r="G5" s="44"/>
      <c r="H5" s="50"/>
      <c r="I5" s="47"/>
      <c r="J5" s="34"/>
      <c r="K5" s="35"/>
      <c r="L5" s="36"/>
    </row>
    <row r="6" spans="1:12" ht="84" customHeight="1">
      <c r="A6" s="33"/>
      <c r="B6" s="58"/>
      <c r="C6" s="55"/>
      <c r="D6" s="39"/>
      <c r="E6" s="42"/>
      <c r="F6" s="39"/>
      <c r="G6" s="45"/>
      <c r="H6" s="51"/>
      <c r="I6" s="48"/>
      <c r="J6" s="34"/>
      <c r="K6" s="35"/>
      <c r="L6" s="36"/>
    </row>
    <row r="7" spans="1:12" ht="18.75">
      <c r="A7" s="19">
        <v>1</v>
      </c>
      <c r="B7" s="6" t="s">
        <v>109</v>
      </c>
      <c r="C7" s="10">
        <v>2940.8</v>
      </c>
      <c r="D7" s="7">
        <v>261.4</v>
      </c>
      <c r="E7" s="7">
        <v>875</v>
      </c>
      <c r="F7" s="7">
        <v>189.6</v>
      </c>
      <c r="G7" s="7">
        <f>F7+E7+D7</f>
        <v>1326</v>
      </c>
      <c r="H7" s="10">
        <f>C7+F7</f>
        <v>3130.4</v>
      </c>
      <c r="I7" s="20">
        <f aca="true" t="shared" si="0" ref="I7:I38">C7+G7</f>
        <v>4266.8</v>
      </c>
      <c r="J7" s="12"/>
      <c r="K7" s="13"/>
      <c r="L7" s="13"/>
    </row>
    <row r="8" spans="1:12" ht="18.75">
      <c r="A8" s="19">
        <v>2</v>
      </c>
      <c r="B8" s="6" t="s">
        <v>10</v>
      </c>
      <c r="C8" s="10">
        <v>3123.02</v>
      </c>
      <c r="D8" s="7">
        <v>262.4</v>
      </c>
      <c r="E8" s="7">
        <v>886</v>
      </c>
      <c r="F8" s="7">
        <v>0</v>
      </c>
      <c r="G8" s="7">
        <f aca="true" t="shared" si="1" ref="G8:G71">F8+E8+D8</f>
        <v>1148.4</v>
      </c>
      <c r="H8" s="10">
        <f aca="true" t="shared" si="2" ref="H8:H71">C8+F8</f>
        <v>3123.02</v>
      </c>
      <c r="I8" s="20">
        <f t="shared" si="0"/>
        <v>4271.42</v>
      </c>
      <c r="J8" s="12"/>
      <c r="K8" s="13"/>
      <c r="L8" s="13"/>
    </row>
    <row r="9" spans="1:12" ht="18.75">
      <c r="A9" s="19">
        <v>3</v>
      </c>
      <c r="B9" s="6" t="s">
        <v>11</v>
      </c>
      <c r="C9" s="10">
        <v>2988.8</v>
      </c>
      <c r="D9" s="7">
        <v>258</v>
      </c>
      <c r="E9" s="7">
        <v>902</v>
      </c>
      <c r="F9" s="7">
        <v>205.6</v>
      </c>
      <c r="G9" s="7">
        <f t="shared" si="1"/>
        <v>1365.6</v>
      </c>
      <c r="H9" s="10">
        <f t="shared" si="2"/>
        <v>3194.4</v>
      </c>
      <c r="I9" s="20">
        <f t="shared" si="0"/>
        <v>4354.4</v>
      </c>
      <c r="J9" s="12"/>
      <c r="K9" s="13"/>
      <c r="L9" s="13"/>
    </row>
    <row r="10" spans="1:12" ht="18.75">
      <c r="A10" s="19">
        <v>4</v>
      </c>
      <c r="B10" s="6" t="s">
        <v>1</v>
      </c>
      <c r="C10" s="10">
        <v>2951.8</v>
      </c>
      <c r="D10" s="7">
        <v>245.3</v>
      </c>
      <c r="E10" s="7">
        <v>893.5</v>
      </c>
      <c r="F10" s="7">
        <v>238</v>
      </c>
      <c r="G10" s="7">
        <f t="shared" si="1"/>
        <v>1376.8</v>
      </c>
      <c r="H10" s="10">
        <f t="shared" si="2"/>
        <v>3189.8</v>
      </c>
      <c r="I10" s="20">
        <f t="shared" si="0"/>
        <v>4328.6</v>
      </c>
      <c r="J10" s="12"/>
      <c r="K10" s="13"/>
      <c r="L10" s="13"/>
    </row>
    <row r="11" spans="1:12" ht="18.75">
      <c r="A11" s="19">
        <v>5</v>
      </c>
      <c r="B11" s="6" t="s">
        <v>12</v>
      </c>
      <c r="C11" s="10">
        <v>2262</v>
      </c>
      <c r="D11" s="7">
        <v>195.7</v>
      </c>
      <c r="E11" s="7">
        <v>890</v>
      </c>
      <c r="F11" s="7">
        <v>339.5</v>
      </c>
      <c r="G11" s="7">
        <f t="shared" si="1"/>
        <v>1425.2</v>
      </c>
      <c r="H11" s="10">
        <f t="shared" si="2"/>
        <v>2601.5</v>
      </c>
      <c r="I11" s="20">
        <f t="shared" si="0"/>
        <v>3687.2</v>
      </c>
      <c r="J11" s="12"/>
      <c r="K11" s="13"/>
      <c r="L11" s="13"/>
    </row>
    <row r="12" spans="1:12" ht="18.75">
      <c r="A12" s="19">
        <v>6</v>
      </c>
      <c r="B12" s="6" t="s">
        <v>13</v>
      </c>
      <c r="C12" s="10">
        <v>2460.6</v>
      </c>
      <c r="D12" s="7">
        <v>193.6</v>
      </c>
      <c r="E12" s="7">
        <v>882.7</v>
      </c>
      <c r="F12" s="7">
        <v>89.6</v>
      </c>
      <c r="G12" s="7">
        <f t="shared" si="1"/>
        <v>1165.9</v>
      </c>
      <c r="H12" s="10">
        <f t="shared" si="2"/>
        <v>2550.2</v>
      </c>
      <c r="I12" s="20">
        <f t="shared" si="0"/>
        <v>3626.5</v>
      </c>
      <c r="J12" s="12"/>
      <c r="K12" s="13"/>
      <c r="L12" s="13"/>
    </row>
    <row r="13" spans="1:12" ht="18.75">
      <c r="A13" s="19">
        <v>7</v>
      </c>
      <c r="B13" s="6" t="s">
        <v>2</v>
      </c>
      <c r="C13" s="10">
        <v>4022.5</v>
      </c>
      <c r="D13" s="7">
        <v>149.9</v>
      </c>
      <c r="E13" s="7">
        <v>729</v>
      </c>
      <c r="F13" s="7">
        <v>469.5</v>
      </c>
      <c r="G13" s="7">
        <f t="shared" si="1"/>
        <v>1348.4</v>
      </c>
      <c r="H13" s="10">
        <f t="shared" si="2"/>
        <v>4492</v>
      </c>
      <c r="I13" s="20">
        <f t="shared" si="0"/>
        <v>5370.9</v>
      </c>
      <c r="J13" s="12"/>
      <c r="K13" s="13"/>
      <c r="L13" s="13"/>
    </row>
    <row r="14" spans="1:12" ht="18.75">
      <c r="A14" s="19">
        <v>8</v>
      </c>
      <c r="B14" s="6" t="s">
        <v>14</v>
      </c>
      <c r="C14" s="10">
        <v>5866.73</v>
      </c>
      <c r="D14" s="7">
        <v>313</v>
      </c>
      <c r="E14" s="7">
        <v>945.8</v>
      </c>
      <c r="F14" s="7">
        <v>649.7</v>
      </c>
      <c r="G14" s="7">
        <f t="shared" si="1"/>
        <v>1908.5</v>
      </c>
      <c r="H14" s="10">
        <f t="shared" si="2"/>
        <v>6516.429999999999</v>
      </c>
      <c r="I14" s="20">
        <f t="shared" si="0"/>
        <v>7775.23</v>
      </c>
      <c r="J14" s="14"/>
      <c r="K14" s="13"/>
      <c r="L14" s="13"/>
    </row>
    <row r="15" spans="1:12" ht="18.75">
      <c r="A15" s="19">
        <v>9</v>
      </c>
      <c r="B15" s="6" t="s">
        <v>15</v>
      </c>
      <c r="C15" s="10">
        <v>837.5</v>
      </c>
      <c r="D15" s="7">
        <v>69</v>
      </c>
      <c r="E15" s="7">
        <v>0</v>
      </c>
      <c r="F15" s="7">
        <v>0</v>
      </c>
      <c r="G15" s="7">
        <f t="shared" si="1"/>
        <v>69</v>
      </c>
      <c r="H15" s="10">
        <f t="shared" si="2"/>
        <v>837.5</v>
      </c>
      <c r="I15" s="20">
        <f t="shared" si="0"/>
        <v>906.5</v>
      </c>
      <c r="J15" s="12"/>
      <c r="K15" s="13"/>
      <c r="L15" s="13"/>
    </row>
    <row r="16" spans="1:12" ht="18.75">
      <c r="A16" s="19">
        <v>10</v>
      </c>
      <c r="B16" s="6" t="s">
        <v>8</v>
      </c>
      <c r="C16" s="10">
        <v>852</v>
      </c>
      <c r="D16" s="7">
        <v>68.8</v>
      </c>
      <c r="E16" s="7">
        <v>0</v>
      </c>
      <c r="F16" s="7">
        <v>0</v>
      </c>
      <c r="G16" s="7">
        <f t="shared" si="1"/>
        <v>68.8</v>
      </c>
      <c r="H16" s="10">
        <f t="shared" si="2"/>
        <v>852</v>
      </c>
      <c r="I16" s="20">
        <f t="shared" si="0"/>
        <v>920.8</v>
      </c>
      <c r="J16" s="12"/>
      <c r="K16" s="13"/>
      <c r="L16" s="13"/>
    </row>
    <row r="17" spans="1:12" ht="18.75">
      <c r="A17" s="19">
        <v>11</v>
      </c>
      <c r="B17" s="6" t="s">
        <v>16</v>
      </c>
      <c r="C17" s="10">
        <v>848.2</v>
      </c>
      <c r="D17" s="7">
        <v>70.4</v>
      </c>
      <c r="E17" s="7">
        <v>0</v>
      </c>
      <c r="F17" s="7">
        <v>0</v>
      </c>
      <c r="G17" s="7">
        <f t="shared" si="1"/>
        <v>70.4</v>
      </c>
      <c r="H17" s="10">
        <f t="shared" si="2"/>
        <v>848.2</v>
      </c>
      <c r="I17" s="20">
        <f t="shared" si="0"/>
        <v>918.6</v>
      </c>
      <c r="J17" s="12"/>
      <c r="K17" s="13"/>
      <c r="L17" s="13"/>
    </row>
    <row r="18" spans="1:12" ht="18.75">
      <c r="A18" s="19">
        <v>12</v>
      </c>
      <c r="B18" s="6" t="s">
        <v>17</v>
      </c>
      <c r="C18" s="10">
        <v>530</v>
      </c>
      <c r="D18" s="7">
        <v>44</v>
      </c>
      <c r="E18" s="7">
        <v>0</v>
      </c>
      <c r="F18" s="7">
        <v>0</v>
      </c>
      <c r="G18" s="7">
        <f t="shared" si="1"/>
        <v>44</v>
      </c>
      <c r="H18" s="10">
        <f t="shared" si="2"/>
        <v>530</v>
      </c>
      <c r="I18" s="20">
        <f t="shared" si="0"/>
        <v>574</v>
      </c>
      <c r="J18" s="12"/>
      <c r="K18" s="13"/>
      <c r="L18" s="13"/>
    </row>
    <row r="19" spans="1:12" ht="18.75">
      <c r="A19" s="19">
        <v>13</v>
      </c>
      <c r="B19" s="6" t="s">
        <v>18</v>
      </c>
      <c r="C19" s="10">
        <v>525.8</v>
      </c>
      <c r="D19" s="7">
        <v>45.6</v>
      </c>
      <c r="E19" s="7">
        <v>0</v>
      </c>
      <c r="F19" s="7">
        <v>0</v>
      </c>
      <c r="G19" s="7">
        <f t="shared" si="1"/>
        <v>45.6</v>
      </c>
      <c r="H19" s="10">
        <f t="shared" si="2"/>
        <v>525.8</v>
      </c>
      <c r="I19" s="20">
        <f t="shared" si="0"/>
        <v>571.4</v>
      </c>
      <c r="J19" s="12"/>
      <c r="K19" s="13"/>
      <c r="L19" s="13"/>
    </row>
    <row r="20" spans="1:12" ht="18.75">
      <c r="A20" s="19">
        <v>14</v>
      </c>
      <c r="B20" s="6" t="s">
        <v>19</v>
      </c>
      <c r="C20" s="10">
        <v>884.6</v>
      </c>
      <c r="D20" s="7">
        <v>87.8</v>
      </c>
      <c r="E20" s="7">
        <v>0</v>
      </c>
      <c r="F20" s="7">
        <v>0</v>
      </c>
      <c r="G20" s="7">
        <f t="shared" si="1"/>
        <v>87.8</v>
      </c>
      <c r="H20" s="10">
        <f t="shared" si="2"/>
        <v>884.6</v>
      </c>
      <c r="I20" s="20">
        <f t="shared" si="0"/>
        <v>972.4</v>
      </c>
      <c r="J20" s="14"/>
      <c r="K20" s="13"/>
      <c r="L20" s="13"/>
    </row>
    <row r="21" spans="1:12" ht="18.75">
      <c r="A21" s="19">
        <v>15</v>
      </c>
      <c r="B21" s="6" t="s">
        <v>20</v>
      </c>
      <c r="C21" s="10">
        <v>889.6</v>
      </c>
      <c r="D21" s="7">
        <v>89</v>
      </c>
      <c r="E21" s="7">
        <v>0</v>
      </c>
      <c r="F21" s="7">
        <v>0</v>
      </c>
      <c r="G21" s="7">
        <f t="shared" si="1"/>
        <v>89</v>
      </c>
      <c r="H21" s="10">
        <f t="shared" si="2"/>
        <v>889.6</v>
      </c>
      <c r="I21" s="20">
        <f t="shared" si="0"/>
        <v>978.6</v>
      </c>
      <c r="J21" s="12"/>
      <c r="K21" s="13"/>
      <c r="L21" s="13"/>
    </row>
    <row r="22" spans="1:12" ht="18.75">
      <c r="A22" s="19">
        <v>16</v>
      </c>
      <c r="B22" s="6" t="s">
        <v>21</v>
      </c>
      <c r="C22" s="10">
        <v>886.4</v>
      </c>
      <c r="D22" s="7">
        <v>88.5</v>
      </c>
      <c r="E22" s="7">
        <v>0</v>
      </c>
      <c r="F22" s="7">
        <v>0</v>
      </c>
      <c r="G22" s="7">
        <f t="shared" si="1"/>
        <v>88.5</v>
      </c>
      <c r="H22" s="10">
        <f t="shared" si="2"/>
        <v>886.4</v>
      </c>
      <c r="I22" s="20">
        <f t="shared" si="0"/>
        <v>974.9</v>
      </c>
      <c r="J22" s="12"/>
      <c r="K22" s="13"/>
      <c r="L22" s="13"/>
    </row>
    <row r="23" spans="1:12" ht="18.75">
      <c r="A23" s="19">
        <v>17</v>
      </c>
      <c r="B23" s="6" t="s">
        <v>22</v>
      </c>
      <c r="C23" s="10">
        <v>3759.2</v>
      </c>
      <c r="D23" s="7">
        <v>369</v>
      </c>
      <c r="E23" s="10">
        <v>1316</v>
      </c>
      <c r="F23" s="7">
        <v>844.9</v>
      </c>
      <c r="G23" s="7">
        <f t="shared" si="1"/>
        <v>2529.9</v>
      </c>
      <c r="H23" s="10">
        <f t="shared" si="2"/>
        <v>4604.099999999999</v>
      </c>
      <c r="I23" s="20">
        <f t="shared" si="0"/>
        <v>6289.1</v>
      </c>
      <c r="J23" s="12"/>
      <c r="K23" s="13"/>
      <c r="L23" s="13"/>
    </row>
    <row r="24" spans="1:12" ht="18.75">
      <c r="A24" s="19">
        <v>18</v>
      </c>
      <c r="B24" s="6" t="s">
        <v>23</v>
      </c>
      <c r="C24" s="10">
        <v>1373.3</v>
      </c>
      <c r="D24" s="7">
        <v>109.9</v>
      </c>
      <c r="E24" s="7">
        <v>701</v>
      </c>
      <c r="F24" s="7">
        <v>140.6</v>
      </c>
      <c r="G24" s="7">
        <f t="shared" si="1"/>
        <v>951.5</v>
      </c>
      <c r="H24" s="10">
        <f t="shared" si="2"/>
        <v>1513.8999999999999</v>
      </c>
      <c r="I24" s="20">
        <f t="shared" si="0"/>
        <v>2324.8</v>
      </c>
      <c r="J24" s="12"/>
      <c r="K24" s="13"/>
      <c r="L24" s="13"/>
    </row>
    <row r="25" spans="1:12" ht="18.75">
      <c r="A25" s="19">
        <v>19</v>
      </c>
      <c r="B25" s="6" t="s">
        <v>24</v>
      </c>
      <c r="C25" s="10">
        <v>1954.5</v>
      </c>
      <c r="D25" s="7">
        <v>148</v>
      </c>
      <c r="E25" s="7">
        <v>700</v>
      </c>
      <c r="F25" s="7">
        <v>75.6</v>
      </c>
      <c r="G25" s="7">
        <f t="shared" si="1"/>
        <v>923.6</v>
      </c>
      <c r="H25" s="10">
        <f t="shared" si="2"/>
        <v>2030.1</v>
      </c>
      <c r="I25" s="20">
        <f t="shared" si="0"/>
        <v>2878.1</v>
      </c>
      <c r="J25" s="12"/>
      <c r="K25" s="13"/>
      <c r="L25" s="13"/>
    </row>
    <row r="26" spans="1:12" ht="18.75">
      <c r="A26" s="19">
        <v>20</v>
      </c>
      <c r="B26" s="6" t="s">
        <v>25</v>
      </c>
      <c r="C26" s="10">
        <v>1191.2</v>
      </c>
      <c r="D26" s="7">
        <v>97.4</v>
      </c>
      <c r="E26" s="7">
        <v>0</v>
      </c>
      <c r="F26" s="7">
        <v>133.8</v>
      </c>
      <c r="G26" s="7">
        <f t="shared" si="1"/>
        <v>231.20000000000002</v>
      </c>
      <c r="H26" s="10">
        <f t="shared" si="2"/>
        <v>1325</v>
      </c>
      <c r="I26" s="20">
        <f t="shared" si="0"/>
        <v>1422.4</v>
      </c>
      <c r="J26" s="12"/>
      <c r="K26" s="13"/>
      <c r="L26" s="13"/>
    </row>
    <row r="27" spans="1:12" ht="18.75">
      <c r="A27" s="19">
        <v>21</v>
      </c>
      <c r="B27" s="6" t="s">
        <v>26</v>
      </c>
      <c r="C27" s="10">
        <v>1083</v>
      </c>
      <c r="D27" s="7">
        <v>73.2</v>
      </c>
      <c r="E27" s="7">
        <v>546.5</v>
      </c>
      <c r="F27" s="7">
        <v>102.7</v>
      </c>
      <c r="G27" s="7">
        <f t="shared" si="1"/>
        <v>722.4000000000001</v>
      </c>
      <c r="H27" s="10">
        <f t="shared" si="2"/>
        <v>1185.7</v>
      </c>
      <c r="I27" s="20">
        <f t="shared" si="0"/>
        <v>1805.4</v>
      </c>
      <c r="J27" s="12"/>
      <c r="K27" s="13"/>
      <c r="L27" s="13"/>
    </row>
    <row r="28" spans="1:12" ht="18.75">
      <c r="A28" s="19">
        <v>22</v>
      </c>
      <c r="B28" s="6" t="s">
        <v>27</v>
      </c>
      <c r="C28" s="10">
        <v>1180.8</v>
      </c>
      <c r="D28" s="7">
        <v>97.8</v>
      </c>
      <c r="E28" s="7">
        <v>454</v>
      </c>
      <c r="F28" s="7">
        <v>85.5</v>
      </c>
      <c r="G28" s="7">
        <f t="shared" si="1"/>
        <v>637.3</v>
      </c>
      <c r="H28" s="10">
        <f t="shared" si="2"/>
        <v>1266.3</v>
      </c>
      <c r="I28" s="20">
        <f t="shared" si="0"/>
        <v>1818.1</v>
      </c>
      <c r="J28" s="12"/>
      <c r="K28" s="13"/>
      <c r="L28" s="13"/>
    </row>
    <row r="29" spans="1:12" ht="18.75">
      <c r="A29" s="19">
        <v>23</v>
      </c>
      <c r="B29" s="6" t="s">
        <v>28</v>
      </c>
      <c r="C29" s="10">
        <v>3284.1</v>
      </c>
      <c r="D29" s="7">
        <v>246</v>
      </c>
      <c r="E29" s="7">
        <v>914</v>
      </c>
      <c r="F29" s="7">
        <v>50.6</v>
      </c>
      <c r="G29" s="7">
        <f t="shared" si="1"/>
        <v>1210.6</v>
      </c>
      <c r="H29" s="10">
        <f t="shared" si="2"/>
        <v>3334.7</v>
      </c>
      <c r="I29" s="20">
        <f t="shared" si="0"/>
        <v>4494.7</v>
      </c>
      <c r="J29" s="12"/>
      <c r="K29" s="13"/>
      <c r="L29" s="13"/>
    </row>
    <row r="30" spans="1:12" ht="18.75">
      <c r="A30" s="19">
        <v>24</v>
      </c>
      <c r="B30" s="6" t="s">
        <v>29</v>
      </c>
      <c r="C30" s="10">
        <v>1040.7</v>
      </c>
      <c r="D30" s="7">
        <v>98</v>
      </c>
      <c r="E30" s="7">
        <v>0</v>
      </c>
      <c r="F30" s="7">
        <v>231.9</v>
      </c>
      <c r="G30" s="7">
        <f t="shared" si="1"/>
        <v>329.9</v>
      </c>
      <c r="H30" s="10">
        <f t="shared" si="2"/>
        <v>1272.6000000000001</v>
      </c>
      <c r="I30" s="20">
        <f t="shared" si="0"/>
        <v>1370.6</v>
      </c>
      <c r="J30" s="12"/>
      <c r="K30" s="13"/>
      <c r="L30" s="13"/>
    </row>
    <row r="31" spans="1:12" ht="18.75">
      <c r="A31" s="19">
        <v>25</v>
      </c>
      <c r="B31" s="6" t="s">
        <v>30</v>
      </c>
      <c r="C31" s="10">
        <v>1986.52</v>
      </c>
      <c r="D31" s="7">
        <v>144.6</v>
      </c>
      <c r="E31" s="7">
        <v>577.2</v>
      </c>
      <c r="F31" s="7">
        <v>0</v>
      </c>
      <c r="G31" s="7">
        <f t="shared" si="1"/>
        <v>721.8000000000001</v>
      </c>
      <c r="H31" s="10">
        <f t="shared" si="2"/>
        <v>1986.52</v>
      </c>
      <c r="I31" s="20">
        <f t="shared" si="0"/>
        <v>2708.32</v>
      </c>
      <c r="J31" s="12"/>
      <c r="K31" s="13"/>
      <c r="L31" s="13"/>
    </row>
    <row r="32" spans="1:12" ht="18.75">
      <c r="A32" s="19">
        <v>26</v>
      </c>
      <c r="B32" s="6" t="s">
        <v>110</v>
      </c>
      <c r="C32" s="10">
        <v>1956.2</v>
      </c>
      <c r="D32" s="7">
        <v>146.4</v>
      </c>
      <c r="E32" s="7">
        <v>699</v>
      </c>
      <c r="F32" s="7">
        <v>42</v>
      </c>
      <c r="G32" s="7">
        <f t="shared" si="1"/>
        <v>887.4</v>
      </c>
      <c r="H32" s="10">
        <f t="shared" si="2"/>
        <v>1998.2</v>
      </c>
      <c r="I32" s="20">
        <f t="shared" si="0"/>
        <v>2843.6</v>
      </c>
      <c r="J32" s="12"/>
      <c r="K32" s="13"/>
      <c r="L32" s="13"/>
    </row>
    <row r="33" spans="1:12" ht="18.75">
      <c r="A33" s="19">
        <v>27</v>
      </c>
      <c r="B33" s="6" t="s">
        <v>111</v>
      </c>
      <c r="C33" s="10">
        <v>1433.9</v>
      </c>
      <c r="D33" s="7">
        <v>136</v>
      </c>
      <c r="E33" s="7">
        <v>0</v>
      </c>
      <c r="F33" s="7">
        <v>0</v>
      </c>
      <c r="G33" s="7">
        <f t="shared" si="1"/>
        <v>136</v>
      </c>
      <c r="H33" s="10">
        <f t="shared" si="2"/>
        <v>1433.9</v>
      </c>
      <c r="I33" s="20">
        <f t="shared" si="0"/>
        <v>1569.9</v>
      </c>
      <c r="J33" s="14"/>
      <c r="K33" s="13"/>
      <c r="L33" s="13"/>
    </row>
    <row r="34" spans="1:12" ht="18.75">
      <c r="A34" s="19">
        <v>28</v>
      </c>
      <c r="B34" s="6" t="s">
        <v>31</v>
      </c>
      <c r="C34" s="10">
        <v>1379.6</v>
      </c>
      <c r="D34" s="7">
        <v>118</v>
      </c>
      <c r="E34" s="7">
        <v>0</v>
      </c>
      <c r="F34" s="7">
        <v>0</v>
      </c>
      <c r="G34" s="7">
        <f t="shared" si="1"/>
        <v>118</v>
      </c>
      <c r="H34" s="10">
        <f t="shared" si="2"/>
        <v>1379.6</v>
      </c>
      <c r="I34" s="20">
        <f t="shared" si="0"/>
        <v>1497.6</v>
      </c>
      <c r="J34" s="12"/>
      <c r="K34" s="13"/>
      <c r="L34" s="13"/>
    </row>
    <row r="35" spans="1:12" ht="18.75">
      <c r="A35" s="19">
        <v>29</v>
      </c>
      <c r="B35" s="6" t="s">
        <v>32</v>
      </c>
      <c r="C35" s="10">
        <v>524.5</v>
      </c>
      <c r="D35" s="7">
        <v>44</v>
      </c>
      <c r="E35" s="7">
        <v>0</v>
      </c>
      <c r="F35" s="7">
        <v>0</v>
      </c>
      <c r="G35" s="7">
        <f t="shared" si="1"/>
        <v>44</v>
      </c>
      <c r="H35" s="10">
        <f t="shared" si="2"/>
        <v>524.5</v>
      </c>
      <c r="I35" s="20">
        <f t="shared" si="0"/>
        <v>568.5</v>
      </c>
      <c r="J35" s="12"/>
      <c r="K35" s="13"/>
      <c r="L35" s="13"/>
    </row>
    <row r="36" spans="1:12" ht="18.75">
      <c r="A36" s="19">
        <v>30</v>
      </c>
      <c r="B36" s="6" t="s">
        <v>33</v>
      </c>
      <c r="C36" s="10">
        <v>1407.79</v>
      </c>
      <c r="D36" s="7">
        <v>134.8</v>
      </c>
      <c r="E36" s="7">
        <v>0</v>
      </c>
      <c r="F36" s="7">
        <v>0</v>
      </c>
      <c r="G36" s="7">
        <f t="shared" si="1"/>
        <v>134.8</v>
      </c>
      <c r="H36" s="10">
        <f t="shared" si="2"/>
        <v>1407.79</v>
      </c>
      <c r="I36" s="20">
        <f t="shared" si="0"/>
        <v>1542.59</v>
      </c>
      <c r="J36" s="14"/>
      <c r="K36" s="13"/>
      <c r="L36" s="13"/>
    </row>
    <row r="37" spans="1:12" ht="18.75">
      <c r="A37" s="19">
        <v>31</v>
      </c>
      <c r="B37" s="6" t="s">
        <v>34</v>
      </c>
      <c r="C37" s="10">
        <v>1356</v>
      </c>
      <c r="D37" s="7">
        <v>113.2</v>
      </c>
      <c r="E37" s="7">
        <v>0</v>
      </c>
      <c r="F37" s="7">
        <v>0</v>
      </c>
      <c r="G37" s="7">
        <f t="shared" si="1"/>
        <v>113.2</v>
      </c>
      <c r="H37" s="10">
        <f t="shared" si="2"/>
        <v>1356</v>
      </c>
      <c r="I37" s="20">
        <f t="shared" si="0"/>
        <v>1469.2</v>
      </c>
      <c r="J37" s="12"/>
      <c r="K37" s="13"/>
      <c r="L37" s="13"/>
    </row>
    <row r="38" spans="1:12" ht="18.75">
      <c r="A38" s="19">
        <v>32</v>
      </c>
      <c r="B38" s="6" t="s">
        <v>35</v>
      </c>
      <c r="C38" s="10">
        <v>893.1</v>
      </c>
      <c r="D38" s="7">
        <v>89.2</v>
      </c>
      <c r="E38" s="7">
        <v>0</v>
      </c>
      <c r="F38" s="7">
        <v>0</v>
      </c>
      <c r="G38" s="7">
        <f t="shared" si="1"/>
        <v>89.2</v>
      </c>
      <c r="H38" s="10">
        <f t="shared" si="2"/>
        <v>893.1</v>
      </c>
      <c r="I38" s="20">
        <f t="shared" si="0"/>
        <v>982.3000000000001</v>
      </c>
      <c r="J38" s="14"/>
      <c r="K38" s="13"/>
      <c r="L38" s="13"/>
    </row>
    <row r="39" spans="1:12" ht="18.75">
      <c r="A39" s="19">
        <v>33</v>
      </c>
      <c r="B39" s="6" t="s">
        <v>36</v>
      </c>
      <c r="C39" s="10">
        <v>516.5</v>
      </c>
      <c r="D39" s="7">
        <v>43.5</v>
      </c>
      <c r="E39" s="7">
        <v>0</v>
      </c>
      <c r="F39" s="7">
        <v>0</v>
      </c>
      <c r="G39" s="7">
        <f t="shared" si="1"/>
        <v>43.5</v>
      </c>
      <c r="H39" s="10">
        <f t="shared" si="2"/>
        <v>516.5</v>
      </c>
      <c r="I39" s="20">
        <f aca="true" t="shared" si="3" ref="I39:I70">C39+G39</f>
        <v>560</v>
      </c>
      <c r="J39" s="12"/>
      <c r="K39" s="13"/>
      <c r="L39" s="13"/>
    </row>
    <row r="40" spans="1:12" ht="18.75">
      <c r="A40" s="19">
        <v>34</v>
      </c>
      <c r="B40" s="6" t="s">
        <v>37</v>
      </c>
      <c r="C40" s="10">
        <v>530.2</v>
      </c>
      <c r="D40" s="7">
        <v>42.5</v>
      </c>
      <c r="E40" s="7">
        <v>0</v>
      </c>
      <c r="F40" s="7">
        <v>0</v>
      </c>
      <c r="G40" s="7">
        <f t="shared" si="1"/>
        <v>42.5</v>
      </c>
      <c r="H40" s="10">
        <f t="shared" si="2"/>
        <v>530.2</v>
      </c>
      <c r="I40" s="20">
        <f t="shared" si="3"/>
        <v>572.7</v>
      </c>
      <c r="J40" s="14"/>
      <c r="K40" s="13"/>
      <c r="L40" s="13"/>
    </row>
    <row r="41" spans="1:12" ht="18.75">
      <c r="A41" s="19">
        <v>35</v>
      </c>
      <c r="B41" s="6" t="s">
        <v>107</v>
      </c>
      <c r="C41" s="10">
        <v>884.4</v>
      </c>
      <c r="D41" s="7">
        <v>88.5</v>
      </c>
      <c r="E41" s="7">
        <v>0</v>
      </c>
      <c r="F41" s="7">
        <v>0</v>
      </c>
      <c r="G41" s="7">
        <f t="shared" si="1"/>
        <v>88.5</v>
      </c>
      <c r="H41" s="10">
        <f t="shared" si="2"/>
        <v>884.4</v>
      </c>
      <c r="I41" s="20">
        <f t="shared" si="3"/>
        <v>972.9</v>
      </c>
      <c r="J41" s="15"/>
      <c r="K41" s="13"/>
      <c r="L41" s="13"/>
    </row>
    <row r="42" spans="1:12" ht="18.75">
      <c r="A42" s="19">
        <v>36</v>
      </c>
      <c r="B42" s="6" t="s">
        <v>38</v>
      </c>
      <c r="C42" s="10">
        <v>520.4</v>
      </c>
      <c r="D42" s="7">
        <v>42.2</v>
      </c>
      <c r="E42" s="7">
        <v>0</v>
      </c>
      <c r="F42" s="7">
        <v>0</v>
      </c>
      <c r="G42" s="7">
        <f t="shared" si="1"/>
        <v>42.2</v>
      </c>
      <c r="H42" s="10">
        <f t="shared" si="2"/>
        <v>520.4</v>
      </c>
      <c r="I42" s="20">
        <f t="shared" si="3"/>
        <v>562.6</v>
      </c>
      <c r="J42" s="15"/>
      <c r="K42" s="13"/>
      <c r="L42" s="13"/>
    </row>
    <row r="43" spans="1:12" ht="18.75">
      <c r="A43" s="19">
        <v>37</v>
      </c>
      <c r="B43" s="6" t="s">
        <v>39</v>
      </c>
      <c r="C43" s="10">
        <v>1403.3</v>
      </c>
      <c r="D43" s="7">
        <v>132.8</v>
      </c>
      <c r="E43" s="7">
        <v>0</v>
      </c>
      <c r="F43" s="7">
        <v>0</v>
      </c>
      <c r="G43" s="7">
        <f t="shared" si="1"/>
        <v>132.8</v>
      </c>
      <c r="H43" s="10">
        <f t="shared" si="2"/>
        <v>1403.3</v>
      </c>
      <c r="I43" s="20">
        <f t="shared" si="3"/>
        <v>1536.1</v>
      </c>
      <c r="J43" s="15"/>
      <c r="K43" s="13"/>
      <c r="L43" s="13"/>
    </row>
    <row r="44" spans="1:12" ht="18.75">
      <c r="A44" s="19">
        <v>38</v>
      </c>
      <c r="B44" s="6" t="s">
        <v>40</v>
      </c>
      <c r="C44" s="10">
        <v>1369.7</v>
      </c>
      <c r="D44" s="7">
        <v>120</v>
      </c>
      <c r="E44" s="7">
        <v>0</v>
      </c>
      <c r="F44" s="7">
        <v>0</v>
      </c>
      <c r="G44" s="7">
        <f t="shared" si="1"/>
        <v>120</v>
      </c>
      <c r="H44" s="10">
        <f t="shared" si="2"/>
        <v>1369.7</v>
      </c>
      <c r="I44" s="20">
        <f t="shared" si="3"/>
        <v>1489.7</v>
      </c>
      <c r="J44" s="15"/>
      <c r="K44" s="13"/>
      <c r="L44" s="13"/>
    </row>
    <row r="45" spans="1:12" ht="18.75">
      <c r="A45" s="19">
        <v>39</v>
      </c>
      <c r="B45" s="6" t="s">
        <v>41</v>
      </c>
      <c r="C45" s="10">
        <v>853.1</v>
      </c>
      <c r="D45" s="7">
        <v>73.9</v>
      </c>
      <c r="E45" s="7">
        <v>0</v>
      </c>
      <c r="F45" s="7">
        <v>0</v>
      </c>
      <c r="G45" s="7">
        <f t="shared" si="1"/>
        <v>73.9</v>
      </c>
      <c r="H45" s="10">
        <f t="shared" si="2"/>
        <v>853.1</v>
      </c>
      <c r="I45" s="20">
        <f t="shared" si="3"/>
        <v>927</v>
      </c>
      <c r="J45" s="15"/>
      <c r="K45" s="13"/>
      <c r="L45" s="13"/>
    </row>
    <row r="46" spans="1:12" ht="18.75">
      <c r="A46" s="19">
        <v>40</v>
      </c>
      <c r="B46" s="6" t="s">
        <v>42</v>
      </c>
      <c r="C46" s="10">
        <v>1403.9</v>
      </c>
      <c r="D46" s="7">
        <v>134.6</v>
      </c>
      <c r="E46" s="7">
        <v>0</v>
      </c>
      <c r="F46" s="7">
        <v>0</v>
      </c>
      <c r="G46" s="7">
        <f t="shared" si="1"/>
        <v>134.6</v>
      </c>
      <c r="H46" s="10">
        <f t="shared" si="2"/>
        <v>1403.9</v>
      </c>
      <c r="I46" s="20">
        <f t="shared" si="3"/>
        <v>1538.5</v>
      </c>
      <c r="J46" s="14"/>
      <c r="K46" s="13"/>
      <c r="L46" s="13"/>
    </row>
    <row r="47" spans="1:12" ht="18.75">
      <c r="A47" s="19">
        <v>41</v>
      </c>
      <c r="B47" s="6" t="s">
        <v>43</v>
      </c>
      <c r="C47" s="10">
        <v>855.82</v>
      </c>
      <c r="D47" s="7">
        <v>73.2</v>
      </c>
      <c r="E47" s="7">
        <v>0</v>
      </c>
      <c r="F47" s="7"/>
      <c r="G47" s="7">
        <f t="shared" si="1"/>
        <v>73.2</v>
      </c>
      <c r="H47" s="10">
        <f t="shared" si="2"/>
        <v>855.82</v>
      </c>
      <c r="I47" s="20">
        <f t="shared" si="3"/>
        <v>929.0200000000001</v>
      </c>
      <c r="J47" s="15"/>
      <c r="K47" s="13"/>
      <c r="L47" s="13"/>
    </row>
    <row r="48" spans="1:12" ht="18.75">
      <c r="A48" s="19">
        <v>42</v>
      </c>
      <c r="B48" s="6" t="s">
        <v>44</v>
      </c>
      <c r="C48" s="10">
        <v>1399.4</v>
      </c>
      <c r="D48" s="7">
        <v>135.8</v>
      </c>
      <c r="E48" s="7">
        <v>0</v>
      </c>
      <c r="F48" s="7">
        <v>0</v>
      </c>
      <c r="G48" s="7">
        <f t="shared" si="1"/>
        <v>135.8</v>
      </c>
      <c r="H48" s="10">
        <f t="shared" si="2"/>
        <v>1399.4</v>
      </c>
      <c r="I48" s="20">
        <f t="shared" si="3"/>
        <v>1535.2</v>
      </c>
      <c r="J48" s="14"/>
      <c r="K48" s="13"/>
      <c r="L48" s="13"/>
    </row>
    <row r="49" spans="1:12" ht="18.75">
      <c r="A49" s="19">
        <v>43</v>
      </c>
      <c r="B49" s="6" t="s">
        <v>45</v>
      </c>
      <c r="C49" s="10">
        <v>1364.72</v>
      </c>
      <c r="D49" s="7">
        <v>113.2</v>
      </c>
      <c r="E49" s="7">
        <v>0</v>
      </c>
      <c r="F49" s="7">
        <v>0</v>
      </c>
      <c r="G49" s="7">
        <f t="shared" si="1"/>
        <v>113.2</v>
      </c>
      <c r="H49" s="10">
        <f t="shared" si="2"/>
        <v>1364.72</v>
      </c>
      <c r="I49" s="20">
        <f t="shared" si="3"/>
        <v>1477.92</v>
      </c>
      <c r="J49" s="15"/>
      <c r="K49" s="13"/>
      <c r="L49" s="13"/>
    </row>
    <row r="50" spans="1:12" ht="18.75">
      <c r="A50" s="19">
        <v>44</v>
      </c>
      <c r="B50" s="6" t="s">
        <v>46</v>
      </c>
      <c r="C50" s="10">
        <v>1448.43</v>
      </c>
      <c r="D50" s="7">
        <v>138</v>
      </c>
      <c r="E50" s="7">
        <v>0</v>
      </c>
      <c r="F50" s="7">
        <v>0</v>
      </c>
      <c r="G50" s="7">
        <f t="shared" si="1"/>
        <v>138</v>
      </c>
      <c r="H50" s="10">
        <f t="shared" si="2"/>
        <v>1448.43</v>
      </c>
      <c r="I50" s="20">
        <f t="shared" si="3"/>
        <v>1586.43</v>
      </c>
      <c r="J50" s="14"/>
      <c r="K50" s="13"/>
      <c r="L50" s="13"/>
    </row>
    <row r="51" spans="1:12" ht="18.75">
      <c r="A51" s="19">
        <v>45</v>
      </c>
      <c r="B51" s="6" t="s">
        <v>112</v>
      </c>
      <c r="C51" s="10">
        <v>1453.04</v>
      </c>
      <c r="D51" s="7">
        <v>141</v>
      </c>
      <c r="E51" s="7">
        <v>0</v>
      </c>
      <c r="F51" s="7">
        <v>0</v>
      </c>
      <c r="G51" s="7">
        <f t="shared" si="1"/>
        <v>141</v>
      </c>
      <c r="H51" s="10">
        <f t="shared" si="2"/>
        <v>1453.04</v>
      </c>
      <c r="I51" s="20">
        <f t="shared" si="3"/>
        <v>1594.04</v>
      </c>
      <c r="J51" s="14"/>
      <c r="K51" s="13"/>
      <c r="L51" s="13"/>
    </row>
    <row r="52" spans="1:12" ht="18.75">
      <c r="A52" s="19">
        <v>46</v>
      </c>
      <c r="B52" s="6" t="s">
        <v>113</v>
      </c>
      <c r="C52" s="10">
        <v>1346</v>
      </c>
      <c r="D52" s="7">
        <v>116.4</v>
      </c>
      <c r="E52" s="7">
        <v>0</v>
      </c>
      <c r="F52" s="7">
        <v>0</v>
      </c>
      <c r="G52" s="7">
        <f t="shared" si="1"/>
        <v>116.4</v>
      </c>
      <c r="H52" s="10">
        <f t="shared" si="2"/>
        <v>1346</v>
      </c>
      <c r="I52" s="20">
        <f t="shared" si="3"/>
        <v>1462.4</v>
      </c>
      <c r="J52" s="15"/>
      <c r="K52" s="13"/>
      <c r="L52" s="13"/>
    </row>
    <row r="53" spans="1:12" ht="18.75">
      <c r="A53" s="19">
        <v>47</v>
      </c>
      <c r="B53" s="6" t="s">
        <v>114</v>
      </c>
      <c r="C53" s="10">
        <v>889.5</v>
      </c>
      <c r="D53" s="7">
        <v>87.6</v>
      </c>
      <c r="E53" s="7">
        <v>0</v>
      </c>
      <c r="F53" s="7">
        <v>0</v>
      </c>
      <c r="G53" s="7">
        <f t="shared" si="1"/>
        <v>87.6</v>
      </c>
      <c r="H53" s="10">
        <f t="shared" si="2"/>
        <v>889.5</v>
      </c>
      <c r="I53" s="20">
        <f t="shared" si="3"/>
        <v>977.1</v>
      </c>
      <c r="J53" s="15"/>
      <c r="K53" s="13"/>
      <c r="L53" s="13"/>
    </row>
    <row r="54" spans="1:12" ht="18.75">
      <c r="A54" s="19">
        <v>48</v>
      </c>
      <c r="B54" s="6" t="s">
        <v>115</v>
      </c>
      <c r="C54" s="10">
        <v>784.5</v>
      </c>
      <c r="D54" s="7">
        <v>71.8</v>
      </c>
      <c r="E54" s="7">
        <v>0</v>
      </c>
      <c r="F54" s="7">
        <v>58.2</v>
      </c>
      <c r="G54" s="7">
        <f t="shared" si="1"/>
        <v>130</v>
      </c>
      <c r="H54" s="10">
        <f t="shared" si="2"/>
        <v>842.7</v>
      </c>
      <c r="I54" s="20">
        <f t="shared" si="3"/>
        <v>914.5</v>
      </c>
      <c r="J54" s="15"/>
      <c r="K54" s="13"/>
      <c r="L54" s="13"/>
    </row>
    <row r="55" spans="1:12" ht="18.75">
      <c r="A55" s="19">
        <v>49</v>
      </c>
      <c r="B55" s="6" t="s">
        <v>47</v>
      </c>
      <c r="C55" s="10">
        <v>515.2</v>
      </c>
      <c r="D55" s="7">
        <v>46</v>
      </c>
      <c r="E55" s="7">
        <v>0</v>
      </c>
      <c r="F55" s="7">
        <v>0</v>
      </c>
      <c r="G55" s="7">
        <f t="shared" si="1"/>
        <v>46</v>
      </c>
      <c r="H55" s="10">
        <f t="shared" si="2"/>
        <v>515.2</v>
      </c>
      <c r="I55" s="20">
        <f t="shared" si="3"/>
        <v>561.2</v>
      </c>
      <c r="J55" s="15"/>
      <c r="K55" s="13"/>
      <c r="L55" s="13"/>
    </row>
    <row r="56" spans="1:12" ht="18.75">
      <c r="A56" s="19">
        <v>50</v>
      </c>
      <c r="B56" s="6" t="s">
        <v>48</v>
      </c>
      <c r="C56" s="10">
        <v>503.7</v>
      </c>
      <c r="D56" s="7">
        <v>45</v>
      </c>
      <c r="E56" s="7">
        <v>0</v>
      </c>
      <c r="F56" s="7">
        <v>0</v>
      </c>
      <c r="G56" s="7">
        <f t="shared" si="1"/>
        <v>45</v>
      </c>
      <c r="H56" s="10">
        <f t="shared" si="2"/>
        <v>503.7</v>
      </c>
      <c r="I56" s="20">
        <f t="shared" si="3"/>
        <v>548.7</v>
      </c>
      <c r="J56" s="15"/>
      <c r="K56" s="13"/>
      <c r="L56" s="13"/>
    </row>
    <row r="57" spans="1:12" ht="18.75">
      <c r="A57" s="19">
        <v>51</v>
      </c>
      <c r="B57" s="6" t="s">
        <v>49</v>
      </c>
      <c r="C57" s="10">
        <v>882.9</v>
      </c>
      <c r="D57" s="7">
        <v>88.1</v>
      </c>
      <c r="E57" s="7">
        <v>0</v>
      </c>
      <c r="F57" s="7">
        <v>0</v>
      </c>
      <c r="G57" s="7">
        <f t="shared" si="1"/>
        <v>88.1</v>
      </c>
      <c r="H57" s="10">
        <f t="shared" si="2"/>
        <v>882.9</v>
      </c>
      <c r="I57" s="20">
        <f t="shared" si="3"/>
        <v>971</v>
      </c>
      <c r="J57" s="15"/>
      <c r="K57" s="13"/>
      <c r="L57" s="13"/>
    </row>
    <row r="58" spans="1:12" ht="18.75">
      <c r="A58" s="19">
        <v>52</v>
      </c>
      <c r="B58" s="6" t="s">
        <v>50</v>
      </c>
      <c r="C58" s="10">
        <v>380.1</v>
      </c>
      <c r="D58" s="7">
        <v>47</v>
      </c>
      <c r="E58" s="7">
        <v>0</v>
      </c>
      <c r="F58" s="7">
        <v>138.3</v>
      </c>
      <c r="G58" s="7">
        <f t="shared" si="1"/>
        <v>185.3</v>
      </c>
      <c r="H58" s="10">
        <f t="shared" si="2"/>
        <v>518.4000000000001</v>
      </c>
      <c r="I58" s="20">
        <f t="shared" si="3"/>
        <v>565.4000000000001</v>
      </c>
      <c r="J58" s="15"/>
      <c r="K58" s="13"/>
      <c r="L58" s="13"/>
    </row>
    <row r="59" spans="1:12" ht="18.75">
      <c r="A59" s="19">
        <v>53</v>
      </c>
      <c r="B59" s="6" t="s">
        <v>51</v>
      </c>
      <c r="C59" s="10">
        <v>1413.7</v>
      </c>
      <c r="D59" s="7">
        <v>120.5</v>
      </c>
      <c r="E59" s="7">
        <v>0</v>
      </c>
      <c r="F59" s="7">
        <v>0</v>
      </c>
      <c r="G59" s="7">
        <f t="shared" si="1"/>
        <v>120.5</v>
      </c>
      <c r="H59" s="10">
        <f t="shared" si="2"/>
        <v>1413.7</v>
      </c>
      <c r="I59" s="20">
        <f t="shared" si="3"/>
        <v>1534.2</v>
      </c>
      <c r="J59" s="14"/>
      <c r="K59" s="13"/>
      <c r="L59" s="13"/>
    </row>
    <row r="60" spans="1:12" ht="18.75">
      <c r="A60" s="19">
        <v>54</v>
      </c>
      <c r="B60" s="6" t="s">
        <v>52</v>
      </c>
      <c r="C60" s="10">
        <v>857.5</v>
      </c>
      <c r="D60" s="7">
        <v>72.6</v>
      </c>
      <c r="E60" s="7">
        <v>0</v>
      </c>
      <c r="F60" s="7">
        <v>0</v>
      </c>
      <c r="G60" s="7">
        <f t="shared" si="1"/>
        <v>72.6</v>
      </c>
      <c r="H60" s="10">
        <f t="shared" si="2"/>
        <v>857.5</v>
      </c>
      <c r="I60" s="20">
        <f t="shared" si="3"/>
        <v>930.1</v>
      </c>
      <c r="J60" s="15"/>
      <c r="K60" s="13"/>
      <c r="L60" s="13"/>
    </row>
    <row r="61" spans="1:12" ht="18.75">
      <c r="A61" s="19">
        <v>55</v>
      </c>
      <c r="B61" s="6" t="s">
        <v>53</v>
      </c>
      <c r="C61" s="10">
        <v>515.8</v>
      </c>
      <c r="D61" s="7">
        <v>43.5</v>
      </c>
      <c r="E61" s="7">
        <v>0</v>
      </c>
      <c r="F61" s="7">
        <v>0</v>
      </c>
      <c r="G61" s="7">
        <f t="shared" si="1"/>
        <v>43.5</v>
      </c>
      <c r="H61" s="10">
        <f t="shared" si="2"/>
        <v>515.8</v>
      </c>
      <c r="I61" s="20">
        <f t="shared" si="3"/>
        <v>559.3</v>
      </c>
      <c r="J61" s="15"/>
      <c r="K61" s="13"/>
      <c r="L61" s="13"/>
    </row>
    <row r="62" spans="1:12" ht="18.75">
      <c r="A62" s="19">
        <v>56</v>
      </c>
      <c r="B62" s="6" t="s">
        <v>54</v>
      </c>
      <c r="C62" s="10">
        <v>526.6</v>
      </c>
      <c r="D62" s="7">
        <v>44.4</v>
      </c>
      <c r="E62" s="7">
        <v>0</v>
      </c>
      <c r="F62" s="7">
        <v>0</v>
      </c>
      <c r="G62" s="7">
        <f t="shared" si="1"/>
        <v>44.4</v>
      </c>
      <c r="H62" s="10">
        <f t="shared" si="2"/>
        <v>526.6</v>
      </c>
      <c r="I62" s="20">
        <f t="shared" si="3"/>
        <v>571</v>
      </c>
      <c r="J62" s="15"/>
      <c r="K62" s="13"/>
      <c r="L62" s="13"/>
    </row>
    <row r="63" spans="1:12" ht="18.75">
      <c r="A63" s="19">
        <v>57</v>
      </c>
      <c r="B63" s="6" t="s">
        <v>55</v>
      </c>
      <c r="C63" s="10">
        <v>527</v>
      </c>
      <c r="D63" s="7">
        <v>45.3</v>
      </c>
      <c r="E63" s="7">
        <v>0</v>
      </c>
      <c r="F63" s="7">
        <v>0</v>
      </c>
      <c r="G63" s="7">
        <f t="shared" si="1"/>
        <v>45.3</v>
      </c>
      <c r="H63" s="10">
        <f t="shared" si="2"/>
        <v>527</v>
      </c>
      <c r="I63" s="20">
        <f t="shared" si="3"/>
        <v>572.3</v>
      </c>
      <c r="J63" s="15"/>
      <c r="K63" s="13"/>
      <c r="L63" s="13"/>
    </row>
    <row r="64" spans="1:12" ht="18.75">
      <c r="A64" s="19">
        <v>58</v>
      </c>
      <c r="B64" s="6" t="s">
        <v>56</v>
      </c>
      <c r="C64" s="10">
        <v>905.4</v>
      </c>
      <c r="D64" s="7">
        <v>76.4</v>
      </c>
      <c r="E64" s="7">
        <v>0</v>
      </c>
      <c r="F64" s="7">
        <v>0</v>
      </c>
      <c r="G64" s="7">
        <f t="shared" si="1"/>
        <v>76.4</v>
      </c>
      <c r="H64" s="10">
        <f t="shared" si="2"/>
        <v>905.4</v>
      </c>
      <c r="I64" s="20">
        <f t="shared" si="3"/>
        <v>981.8</v>
      </c>
      <c r="J64" s="15"/>
      <c r="K64" s="13"/>
      <c r="L64" s="13"/>
    </row>
    <row r="65" spans="1:12" ht="18.75">
      <c r="A65" s="19">
        <v>59</v>
      </c>
      <c r="B65" s="6" t="s">
        <v>57</v>
      </c>
      <c r="C65" s="10">
        <v>2360</v>
      </c>
      <c r="D65" s="7">
        <v>200</v>
      </c>
      <c r="E65" s="7">
        <v>868.9</v>
      </c>
      <c r="F65" s="7">
        <v>125.6</v>
      </c>
      <c r="G65" s="7">
        <f t="shared" si="1"/>
        <v>1194.5</v>
      </c>
      <c r="H65" s="10">
        <f t="shared" si="2"/>
        <v>2485.6</v>
      </c>
      <c r="I65" s="20">
        <f t="shared" si="3"/>
        <v>3554.5</v>
      </c>
      <c r="J65" s="15"/>
      <c r="K65" s="13"/>
      <c r="L65" s="13"/>
    </row>
    <row r="66" spans="1:12" ht="18.75">
      <c r="A66" s="19">
        <v>60</v>
      </c>
      <c r="B66" s="6" t="s">
        <v>58</v>
      </c>
      <c r="C66" s="10">
        <v>2540.7</v>
      </c>
      <c r="D66" s="7">
        <v>196.1</v>
      </c>
      <c r="E66" s="7">
        <v>874</v>
      </c>
      <c r="F66" s="7">
        <v>0</v>
      </c>
      <c r="G66" s="7">
        <f t="shared" si="1"/>
        <v>1070.1</v>
      </c>
      <c r="H66" s="10">
        <f t="shared" si="2"/>
        <v>2540.7</v>
      </c>
      <c r="I66" s="20">
        <f t="shared" si="3"/>
        <v>3610.7999999999997</v>
      </c>
      <c r="J66" s="15"/>
      <c r="K66" s="13"/>
      <c r="L66" s="13"/>
    </row>
    <row r="67" spans="1:12" ht="18.75">
      <c r="A67" s="19">
        <v>61</v>
      </c>
      <c r="B67" s="6" t="s">
        <v>59</v>
      </c>
      <c r="C67" s="10">
        <v>2206.5</v>
      </c>
      <c r="D67" s="7">
        <v>195</v>
      </c>
      <c r="E67" s="7">
        <v>887</v>
      </c>
      <c r="F67" s="7">
        <v>326.2</v>
      </c>
      <c r="G67" s="7">
        <f t="shared" si="1"/>
        <v>1408.2</v>
      </c>
      <c r="H67" s="10">
        <f t="shared" si="2"/>
        <v>2532.7</v>
      </c>
      <c r="I67" s="20">
        <f t="shared" si="3"/>
        <v>3614.7</v>
      </c>
      <c r="J67" s="15"/>
      <c r="K67" s="13"/>
      <c r="L67" s="13"/>
    </row>
    <row r="68" spans="1:12" ht="18.75">
      <c r="A68" s="19">
        <v>62</v>
      </c>
      <c r="B68" s="6" t="s">
        <v>60</v>
      </c>
      <c r="C68" s="10">
        <v>2016.1</v>
      </c>
      <c r="D68" s="7">
        <v>146.4</v>
      </c>
      <c r="E68" s="7">
        <v>0</v>
      </c>
      <c r="F68" s="7">
        <v>0</v>
      </c>
      <c r="G68" s="7">
        <f t="shared" si="1"/>
        <v>146.4</v>
      </c>
      <c r="H68" s="10">
        <f t="shared" si="2"/>
        <v>2016.1</v>
      </c>
      <c r="I68" s="20">
        <f t="shared" si="3"/>
        <v>2162.5</v>
      </c>
      <c r="J68" s="15"/>
      <c r="K68" s="13"/>
      <c r="L68" s="13"/>
    </row>
    <row r="69" spans="1:12" ht="18.75">
      <c r="A69" s="19">
        <v>63</v>
      </c>
      <c r="B69" s="6" t="s">
        <v>61</v>
      </c>
      <c r="C69" s="10">
        <v>2776.75</v>
      </c>
      <c r="D69" s="7">
        <v>241.4</v>
      </c>
      <c r="E69" s="7">
        <v>806.3</v>
      </c>
      <c r="F69" s="7">
        <v>0</v>
      </c>
      <c r="G69" s="7">
        <f t="shared" si="1"/>
        <v>1047.7</v>
      </c>
      <c r="H69" s="10">
        <f t="shared" si="2"/>
        <v>2776.75</v>
      </c>
      <c r="I69" s="20">
        <f t="shared" si="3"/>
        <v>3824.45</v>
      </c>
      <c r="J69" s="15"/>
      <c r="K69" s="13"/>
      <c r="L69" s="13"/>
    </row>
    <row r="70" spans="1:12" ht="18.75">
      <c r="A70" s="19">
        <v>64</v>
      </c>
      <c r="B70" s="6" t="s">
        <v>62</v>
      </c>
      <c r="C70" s="10">
        <v>2086.9</v>
      </c>
      <c r="D70" s="7">
        <v>195</v>
      </c>
      <c r="E70" s="7">
        <v>887</v>
      </c>
      <c r="F70" s="7">
        <v>464.8</v>
      </c>
      <c r="G70" s="7">
        <f t="shared" si="1"/>
        <v>1546.8</v>
      </c>
      <c r="H70" s="10">
        <f t="shared" si="2"/>
        <v>2551.7000000000003</v>
      </c>
      <c r="I70" s="20">
        <f t="shared" si="3"/>
        <v>3633.7</v>
      </c>
      <c r="J70" s="15"/>
      <c r="K70" s="13"/>
      <c r="L70" s="13"/>
    </row>
    <row r="71" spans="1:12" ht="18.75">
      <c r="A71" s="19">
        <v>65</v>
      </c>
      <c r="B71" s="6" t="s">
        <v>63</v>
      </c>
      <c r="C71" s="10">
        <v>2710.62</v>
      </c>
      <c r="D71" s="7">
        <v>264.2</v>
      </c>
      <c r="E71" s="7">
        <v>927</v>
      </c>
      <c r="F71" s="7">
        <v>402.8</v>
      </c>
      <c r="G71" s="7">
        <f t="shared" si="1"/>
        <v>1594</v>
      </c>
      <c r="H71" s="10">
        <f t="shared" si="2"/>
        <v>3113.42</v>
      </c>
      <c r="I71" s="20">
        <f aca="true" t="shared" si="4" ref="I71:I102">C71+G71</f>
        <v>4304.62</v>
      </c>
      <c r="J71" s="15"/>
      <c r="K71" s="13"/>
      <c r="L71" s="13"/>
    </row>
    <row r="72" spans="1:12" ht="18.75">
      <c r="A72" s="19">
        <v>66</v>
      </c>
      <c r="B72" s="6" t="s">
        <v>3</v>
      </c>
      <c r="C72" s="10">
        <v>1510.8</v>
      </c>
      <c r="D72" s="7">
        <v>111.3</v>
      </c>
      <c r="E72" s="7">
        <v>0</v>
      </c>
      <c r="F72" s="7">
        <v>0</v>
      </c>
      <c r="G72" s="7">
        <f aca="true" t="shared" si="5" ref="G72:G121">F72+E72+D72</f>
        <v>111.3</v>
      </c>
      <c r="H72" s="10">
        <f aca="true" t="shared" si="6" ref="H72:H121">C72+F72</f>
        <v>1510.8</v>
      </c>
      <c r="I72" s="20">
        <f t="shared" si="4"/>
        <v>1622.1</v>
      </c>
      <c r="J72" s="15"/>
      <c r="K72" s="13"/>
      <c r="L72" s="13"/>
    </row>
    <row r="73" spans="1:12" ht="18.75">
      <c r="A73" s="19">
        <v>67</v>
      </c>
      <c r="B73" s="6" t="s">
        <v>64</v>
      </c>
      <c r="C73" s="10">
        <v>841.18</v>
      </c>
      <c r="D73" s="7">
        <v>69.2</v>
      </c>
      <c r="E73" s="7">
        <v>0</v>
      </c>
      <c r="F73" s="7">
        <v>0</v>
      </c>
      <c r="G73" s="7">
        <f t="shared" si="5"/>
        <v>69.2</v>
      </c>
      <c r="H73" s="10">
        <f t="shared" si="6"/>
        <v>841.18</v>
      </c>
      <c r="I73" s="20">
        <f t="shared" si="4"/>
        <v>910.38</v>
      </c>
      <c r="J73" s="15"/>
      <c r="K73" s="13"/>
      <c r="L73" s="13"/>
    </row>
    <row r="74" spans="1:12" ht="18.75">
      <c r="A74" s="19">
        <v>68</v>
      </c>
      <c r="B74" s="6" t="s">
        <v>4</v>
      </c>
      <c r="C74" s="10">
        <v>836.3</v>
      </c>
      <c r="D74" s="7">
        <v>65</v>
      </c>
      <c r="E74" s="7">
        <v>0</v>
      </c>
      <c r="F74" s="7">
        <v>0</v>
      </c>
      <c r="G74" s="7">
        <f t="shared" si="5"/>
        <v>65</v>
      </c>
      <c r="H74" s="10">
        <f t="shared" si="6"/>
        <v>836.3</v>
      </c>
      <c r="I74" s="20">
        <f t="shared" si="4"/>
        <v>901.3</v>
      </c>
      <c r="J74" s="15"/>
      <c r="K74" s="13"/>
      <c r="L74" s="13"/>
    </row>
    <row r="75" spans="1:12" ht="18.75">
      <c r="A75" s="19">
        <v>69</v>
      </c>
      <c r="B75" s="6" t="s">
        <v>65</v>
      </c>
      <c r="C75" s="8">
        <v>771.71</v>
      </c>
      <c r="D75" s="7">
        <v>21.1</v>
      </c>
      <c r="E75" s="7">
        <v>0</v>
      </c>
      <c r="F75" s="7">
        <v>0</v>
      </c>
      <c r="G75" s="7">
        <f t="shared" si="5"/>
        <v>21.1</v>
      </c>
      <c r="H75" s="10">
        <f t="shared" si="6"/>
        <v>771.71</v>
      </c>
      <c r="I75" s="21">
        <f t="shared" si="4"/>
        <v>792.8100000000001</v>
      </c>
      <c r="J75" s="15"/>
      <c r="K75" s="13"/>
      <c r="L75" s="13"/>
    </row>
    <row r="76" spans="1:12" ht="18.75">
      <c r="A76" s="19">
        <v>70</v>
      </c>
      <c r="B76" s="6" t="s">
        <v>66</v>
      </c>
      <c r="C76" s="10">
        <v>618.3</v>
      </c>
      <c r="D76" s="7">
        <v>53.8</v>
      </c>
      <c r="E76" s="7">
        <v>228</v>
      </c>
      <c r="F76" s="7">
        <v>0</v>
      </c>
      <c r="G76" s="7">
        <f t="shared" si="5"/>
        <v>281.8</v>
      </c>
      <c r="H76" s="10">
        <f t="shared" si="6"/>
        <v>618.3</v>
      </c>
      <c r="I76" s="20">
        <f t="shared" si="4"/>
        <v>900.0999999999999</v>
      </c>
      <c r="J76" s="15"/>
      <c r="K76" s="13"/>
      <c r="L76" s="13"/>
    </row>
    <row r="77" spans="1:12" ht="18.75">
      <c r="A77" s="19">
        <v>71</v>
      </c>
      <c r="B77" s="6" t="s">
        <v>67</v>
      </c>
      <c r="C77" s="10">
        <v>506.9</v>
      </c>
      <c r="D77" s="7">
        <v>43.3</v>
      </c>
      <c r="E77" s="7">
        <v>0</v>
      </c>
      <c r="F77" s="7">
        <v>0</v>
      </c>
      <c r="G77" s="7">
        <f t="shared" si="5"/>
        <v>43.3</v>
      </c>
      <c r="H77" s="10">
        <f t="shared" si="6"/>
        <v>506.9</v>
      </c>
      <c r="I77" s="20">
        <f t="shared" si="4"/>
        <v>550.1999999999999</v>
      </c>
      <c r="J77" s="15"/>
      <c r="K77" s="13"/>
      <c r="L77" s="13"/>
    </row>
    <row r="78" spans="1:12" ht="18.75">
      <c r="A78" s="19">
        <v>72</v>
      </c>
      <c r="B78" s="6" t="s">
        <v>68</v>
      </c>
      <c r="C78" s="10">
        <v>1326.6</v>
      </c>
      <c r="D78" s="7">
        <v>117.9</v>
      </c>
      <c r="E78" s="7">
        <v>0</v>
      </c>
      <c r="F78" s="7">
        <v>0</v>
      </c>
      <c r="G78" s="7">
        <f t="shared" si="5"/>
        <v>117.9</v>
      </c>
      <c r="H78" s="10">
        <f t="shared" si="6"/>
        <v>1326.6</v>
      </c>
      <c r="I78" s="20">
        <f t="shared" si="4"/>
        <v>1444.5</v>
      </c>
      <c r="J78" s="15"/>
      <c r="K78" s="13"/>
      <c r="L78" s="13"/>
    </row>
    <row r="79" spans="1:12" ht="18.75">
      <c r="A79" s="19">
        <v>73</v>
      </c>
      <c r="B79" s="6" t="s">
        <v>69</v>
      </c>
      <c r="C79" s="10">
        <v>634.5</v>
      </c>
      <c r="D79" s="7">
        <v>53.8</v>
      </c>
      <c r="E79" s="7">
        <v>240</v>
      </c>
      <c r="F79" s="7">
        <v>0</v>
      </c>
      <c r="G79" s="7">
        <f t="shared" si="5"/>
        <v>293.8</v>
      </c>
      <c r="H79" s="10">
        <f t="shared" si="6"/>
        <v>634.5</v>
      </c>
      <c r="I79" s="20">
        <f t="shared" si="4"/>
        <v>928.3</v>
      </c>
      <c r="J79" s="15"/>
      <c r="K79" s="13"/>
      <c r="L79" s="13"/>
    </row>
    <row r="80" spans="1:12" ht="18.75">
      <c r="A80" s="19">
        <v>74</v>
      </c>
      <c r="B80" s="6" t="s">
        <v>70</v>
      </c>
      <c r="C80" s="10">
        <v>1348.8</v>
      </c>
      <c r="D80" s="7">
        <v>121.6</v>
      </c>
      <c r="E80" s="7">
        <v>0</v>
      </c>
      <c r="F80" s="7">
        <v>0</v>
      </c>
      <c r="G80" s="7">
        <f t="shared" si="5"/>
        <v>121.6</v>
      </c>
      <c r="H80" s="10">
        <f t="shared" si="6"/>
        <v>1348.8</v>
      </c>
      <c r="I80" s="20">
        <f t="shared" si="4"/>
        <v>1470.3999999999999</v>
      </c>
      <c r="J80" s="15"/>
      <c r="K80" s="13"/>
      <c r="L80" s="13"/>
    </row>
    <row r="81" spans="1:12" ht="18.75">
      <c r="A81" s="19">
        <v>75</v>
      </c>
      <c r="B81" s="6" t="s">
        <v>71</v>
      </c>
      <c r="C81" s="10">
        <v>1984.25</v>
      </c>
      <c r="D81" s="7">
        <v>169</v>
      </c>
      <c r="E81" s="7">
        <v>921</v>
      </c>
      <c r="F81" s="7">
        <v>0</v>
      </c>
      <c r="G81" s="7">
        <f t="shared" si="5"/>
        <v>1090</v>
      </c>
      <c r="H81" s="10">
        <f t="shared" si="6"/>
        <v>1984.25</v>
      </c>
      <c r="I81" s="20">
        <f t="shared" si="4"/>
        <v>3074.25</v>
      </c>
      <c r="J81" s="15"/>
      <c r="K81" s="13"/>
      <c r="L81" s="13"/>
    </row>
    <row r="82" spans="1:12" ht="18.75">
      <c r="A82" s="19">
        <v>76</v>
      </c>
      <c r="B82" s="6" t="s">
        <v>72</v>
      </c>
      <c r="C82" s="10">
        <v>1971.9</v>
      </c>
      <c r="D82" s="7">
        <v>166.4</v>
      </c>
      <c r="E82" s="7">
        <v>736</v>
      </c>
      <c r="F82" s="7">
        <v>0</v>
      </c>
      <c r="G82" s="7">
        <f t="shared" si="5"/>
        <v>902.4</v>
      </c>
      <c r="H82" s="10">
        <f t="shared" si="6"/>
        <v>1971.9</v>
      </c>
      <c r="I82" s="20">
        <f t="shared" si="4"/>
        <v>2874.3</v>
      </c>
      <c r="J82" s="15"/>
      <c r="K82" s="13"/>
      <c r="L82" s="13"/>
    </row>
    <row r="83" spans="1:12" ht="18.75">
      <c r="A83" s="19">
        <v>77</v>
      </c>
      <c r="B83" s="6" t="s">
        <v>73</v>
      </c>
      <c r="C83" s="10">
        <v>508.9</v>
      </c>
      <c r="D83" s="7">
        <v>44.4</v>
      </c>
      <c r="E83" s="7">
        <v>0</v>
      </c>
      <c r="F83" s="7">
        <v>0</v>
      </c>
      <c r="G83" s="7">
        <f t="shared" si="5"/>
        <v>44.4</v>
      </c>
      <c r="H83" s="10">
        <f t="shared" si="6"/>
        <v>508.9</v>
      </c>
      <c r="I83" s="20">
        <f t="shared" si="4"/>
        <v>553.3</v>
      </c>
      <c r="J83" s="15"/>
      <c r="K83" s="13"/>
      <c r="L83" s="13"/>
    </row>
    <row r="84" spans="1:12" ht="18.75">
      <c r="A84" s="19">
        <v>78</v>
      </c>
      <c r="B84" s="6" t="s">
        <v>74</v>
      </c>
      <c r="C84" s="10">
        <v>1537.8</v>
      </c>
      <c r="D84" s="7">
        <v>116.9</v>
      </c>
      <c r="E84" s="7">
        <v>0</v>
      </c>
      <c r="F84" s="7">
        <v>0</v>
      </c>
      <c r="G84" s="7">
        <f t="shared" si="5"/>
        <v>116.9</v>
      </c>
      <c r="H84" s="10">
        <f t="shared" si="6"/>
        <v>1537.8</v>
      </c>
      <c r="I84" s="20">
        <f t="shared" si="4"/>
        <v>1654.7</v>
      </c>
      <c r="J84" s="15"/>
      <c r="K84" s="13"/>
      <c r="L84" s="13"/>
    </row>
    <row r="85" spans="1:12" ht="18.75">
      <c r="A85" s="19">
        <v>79</v>
      </c>
      <c r="B85" s="6" t="s">
        <v>75</v>
      </c>
      <c r="C85" s="10">
        <v>1345.18</v>
      </c>
      <c r="D85" s="7">
        <v>113.5</v>
      </c>
      <c r="E85" s="7">
        <v>0</v>
      </c>
      <c r="F85" s="7">
        <v>0</v>
      </c>
      <c r="G85" s="7">
        <f t="shared" si="5"/>
        <v>113.5</v>
      </c>
      <c r="H85" s="10">
        <f t="shared" si="6"/>
        <v>1345.18</v>
      </c>
      <c r="I85" s="20">
        <f t="shared" si="4"/>
        <v>1458.68</v>
      </c>
      <c r="J85" s="15"/>
      <c r="K85" s="13"/>
      <c r="L85" s="13"/>
    </row>
    <row r="86" spans="1:12" ht="18.75">
      <c r="A86" s="19">
        <v>80</v>
      </c>
      <c r="B86" s="6" t="s">
        <v>76</v>
      </c>
      <c r="C86" s="10">
        <v>847.2</v>
      </c>
      <c r="D86" s="7">
        <v>68</v>
      </c>
      <c r="E86" s="7">
        <v>0</v>
      </c>
      <c r="F86" s="7">
        <v>0</v>
      </c>
      <c r="G86" s="7">
        <f t="shared" si="5"/>
        <v>68</v>
      </c>
      <c r="H86" s="10">
        <f t="shared" si="6"/>
        <v>847.2</v>
      </c>
      <c r="I86" s="20">
        <f t="shared" si="4"/>
        <v>915.2</v>
      </c>
      <c r="J86" s="15"/>
      <c r="K86" s="13"/>
      <c r="L86" s="13"/>
    </row>
    <row r="87" spans="1:12" ht="18.75">
      <c r="A87" s="19">
        <v>81</v>
      </c>
      <c r="B87" s="6" t="s">
        <v>77</v>
      </c>
      <c r="C87" s="10">
        <v>1336.8</v>
      </c>
      <c r="D87" s="7">
        <v>108.2</v>
      </c>
      <c r="E87" s="7">
        <v>0</v>
      </c>
      <c r="F87" s="7">
        <v>0</v>
      </c>
      <c r="G87" s="7">
        <f t="shared" si="5"/>
        <v>108.2</v>
      </c>
      <c r="H87" s="10">
        <f t="shared" si="6"/>
        <v>1336.8</v>
      </c>
      <c r="I87" s="20">
        <f t="shared" si="4"/>
        <v>1445</v>
      </c>
      <c r="J87" s="15"/>
      <c r="K87" s="13"/>
      <c r="L87" s="13"/>
    </row>
    <row r="88" spans="1:12" ht="18.75">
      <c r="A88" s="19">
        <v>82</v>
      </c>
      <c r="B88" s="6" t="s">
        <v>78</v>
      </c>
      <c r="C88" s="10">
        <v>838</v>
      </c>
      <c r="D88" s="7">
        <v>68</v>
      </c>
      <c r="E88" s="7">
        <v>0</v>
      </c>
      <c r="F88" s="7">
        <v>0</v>
      </c>
      <c r="G88" s="7">
        <f t="shared" si="5"/>
        <v>68</v>
      </c>
      <c r="H88" s="10">
        <f t="shared" si="6"/>
        <v>838</v>
      </c>
      <c r="I88" s="20">
        <f t="shared" si="4"/>
        <v>906</v>
      </c>
      <c r="J88" s="15"/>
      <c r="K88" s="13"/>
      <c r="L88" s="13"/>
    </row>
    <row r="89" spans="1:12" ht="18.75">
      <c r="A89" s="19">
        <v>83</v>
      </c>
      <c r="B89" s="6" t="s">
        <v>79</v>
      </c>
      <c r="C89" s="10">
        <v>958.5</v>
      </c>
      <c r="D89" s="7">
        <v>88.3</v>
      </c>
      <c r="E89" s="7">
        <v>463.6</v>
      </c>
      <c r="F89" s="7">
        <v>0</v>
      </c>
      <c r="G89" s="7">
        <f t="shared" si="5"/>
        <v>551.9</v>
      </c>
      <c r="H89" s="10">
        <f t="shared" si="6"/>
        <v>958.5</v>
      </c>
      <c r="I89" s="20">
        <f t="shared" si="4"/>
        <v>1510.4</v>
      </c>
      <c r="J89" s="15"/>
      <c r="K89" s="13"/>
      <c r="L89" s="13"/>
    </row>
    <row r="90" spans="1:12" ht="18.75">
      <c r="A90" s="19">
        <v>84</v>
      </c>
      <c r="B90" s="6" t="s">
        <v>80</v>
      </c>
      <c r="C90" s="10">
        <v>497.4</v>
      </c>
      <c r="D90" s="7">
        <v>75</v>
      </c>
      <c r="E90" s="7">
        <v>0</v>
      </c>
      <c r="F90" s="7">
        <v>0</v>
      </c>
      <c r="G90" s="7">
        <f t="shared" si="5"/>
        <v>75</v>
      </c>
      <c r="H90" s="10">
        <f t="shared" si="6"/>
        <v>497.4</v>
      </c>
      <c r="I90" s="20">
        <f t="shared" si="4"/>
        <v>572.4</v>
      </c>
      <c r="J90" s="15"/>
      <c r="K90" s="13"/>
      <c r="L90" s="13"/>
    </row>
    <row r="91" spans="1:12" ht="18.75">
      <c r="A91" s="19">
        <v>85</v>
      </c>
      <c r="B91" s="6" t="s">
        <v>81</v>
      </c>
      <c r="C91" s="10">
        <v>988.4</v>
      </c>
      <c r="D91" s="7">
        <v>78.4</v>
      </c>
      <c r="E91" s="7">
        <v>463.6</v>
      </c>
      <c r="F91" s="7">
        <v>0</v>
      </c>
      <c r="G91" s="7">
        <f t="shared" si="5"/>
        <v>542</v>
      </c>
      <c r="H91" s="10">
        <f t="shared" si="6"/>
        <v>988.4</v>
      </c>
      <c r="I91" s="20">
        <f t="shared" si="4"/>
        <v>1530.4</v>
      </c>
      <c r="J91" s="15"/>
      <c r="K91" s="13"/>
      <c r="L91" s="13"/>
    </row>
    <row r="92" spans="1:12" ht="18.75">
      <c r="A92" s="19">
        <v>86</v>
      </c>
      <c r="B92" s="6" t="s">
        <v>82</v>
      </c>
      <c r="C92" s="10">
        <v>498.6</v>
      </c>
      <c r="D92" s="7">
        <v>54</v>
      </c>
      <c r="E92" s="7">
        <v>0</v>
      </c>
      <c r="F92" s="7">
        <v>0</v>
      </c>
      <c r="G92" s="7">
        <f t="shared" si="5"/>
        <v>54</v>
      </c>
      <c r="H92" s="10">
        <f t="shared" si="6"/>
        <v>498.6</v>
      </c>
      <c r="I92" s="20">
        <f t="shared" si="4"/>
        <v>552.6</v>
      </c>
      <c r="J92" s="15"/>
      <c r="K92" s="13"/>
      <c r="L92" s="13"/>
    </row>
    <row r="93" spans="1:12" ht="18.75">
      <c r="A93" s="19">
        <v>87</v>
      </c>
      <c r="B93" s="6" t="s">
        <v>83</v>
      </c>
      <c r="C93" s="10">
        <v>845.8</v>
      </c>
      <c r="D93" s="7">
        <v>68</v>
      </c>
      <c r="E93" s="7">
        <v>0</v>
      </c>
      <c r="F93" s="7">
        <v>0</v>
      </c>
      <c r="G93" s="7">
        <f t="shared" si="5"/>
        <v>68</v>
      </c>
      <c r="H93" s="10">
        <f t="shared" si="6"/>
        <v>845.8</v>
      </c>
      <c r="I93" s="20">
        <f t="shared" si="4"/>
        <v>913.8</v>
      </c>
      <c r="J93" s="15"/>
      <c r="K93" s="13"/>
      <c r="L93" s="13"/>
    </row>
    <row r="94" spans="1:12" ht="18.75">
      <c r="A94" s="19">
        <v>88</v>
      </c>
      <c r="B94" s="6" t="s">
        <v>84</v>
      </c>
      <c r="C94" s="10">
        <v>839.5</v>
      </c>
      <c r="D94" s="7">
        <v>71.2</v>
      </c>
      <c r="E94" s="7">
        <v>0</v>
      </c>
      <c r="F94" s="7">
        <v>0</v>
      </c>
      <c r="G94" s="7">
        <f t="shared" si="5"/>
        <v>71.2</v>
      </c>
      <c r="H94" s="10">
        <f t="shared" si="6"/>
        <v>839.5</v>
      </c>
      <c r="I94" s="20">
        <f t="shared" si="4"/>
        <v>910.7</v>
      </c>
      <c r="J94" s="15"/>
      <c r="K94" s="13"/>
      <c r="L94" s="13"/>
    </row>
    <row r="95" spans="1:12" ht="18.75">
      <c r="A95" s="19">
        <v>89</v>
      </c>
      <c r="B95" s="6" t="s">
        <v>85</v>
      </c>
      <c r="C95" s="10">
        <v>3177.46</v>
      </c>
      <c r="D95" s="7">
        <v>237.2</v>
      </c>
      <c r="E95" s="7">
        <v>728.1</v>
      </c>
      <c r="F95" s="7">
        <v>0</v>
      </c>
      <c r="G95" s="7">
        <f t="shared" si="5"/>
        <v>965.3</v>
      </c>
      <c r="H95" s="10">
        <f t="shared" si="6"/>
        <v>3177.46</v>
      </c>
      <c r="I95" s="20">
        <f t="shared" si="4"/>
        <v>4142.76</v>
      </c>
      <c r="J95" s="15"/>
      <c r="K95" s="13"/>
      <c r="L95" s="13"/>
    </row>
    <row r="96" spans="1:12" ht="18.75">
      <c r="A96" s="19">
        <v>90</v>
      </c>
      <c r="B96" s="6" t="s">
        <v>86</v>
      </c>
      <c r="C96" s="10">
        <v>1086.7</v>
      </c>
      <c r="D96" s="7">
        <v>88.6</v>
      </c>
      <c r="E96" s="7">
        <v>509</v>
      </c>
      <c r="F96" s="7">
        <v>0</v>
      </c>
      <c r="G96" s="7">
        <f t="shared" si="5"/>
        <v>597.6</v>
      </c>
      <c r="H96" s="10">
        <f t="shared" si="6"/>
        <v>1086.7</v>
      </c>
      <c r="I96" s="20">
        <f t="shared" si="4"/>
        <v>1684.3000000000002</v>
      </c>
      <c r="J96" s="15"/>
      <c r="K96" s="13"/>
      <c r="L96" s="13"/>
    </row>
    <row r="97" spans="1:12" ht="18.75">
      <c r="A97" s="19">
        <v>91</v>
      </c>
      <c r="B97" s="6" t="s">
        <v>87</v>
      </c>
      <c r="C97" s="10">
        <v>1458.7</v>
      </c>
      <c r="D97" s="7">
        <v>110.2</v>
      </c>
      <c r="E97" s="7">
        <v>0</v>
      </c>
      <c r="F97" s="7">
        <v>37</v>
      </c>
      <c r="G97" s="7">
        <f t="shared" si="5"/>
        <v>147.2</v>
      </c>
      <c r="H97" s="10">
        <f t="shared" si="6"/>
        <v>1495.7</v>
      </c>
      <c r="I97" s="20">
        <f t="shared" si="4"/>
        <v>1605.9</v>
      </c>
      <c r="J97" s="15"/>
      <c r="K97" s="13"/>
      <c r="L97" s="13"/>
    </row>
    <row r="98" spans="1:12" ht="18.75">
      <c r="A98" s="19">
        <v>92</v>
      </c>
      <c r="B98" s="6" t="s">
        <v>5</v>
      </c>
      <c r="C98" s="10">
        <v>1925.6</v>
      </c>
      <c r="D98" s="7">
        <v>157.2</v>
      </c>
      <c r="E98" s="7">
        <v>735.8</v>
      </c>
      <c r="F98" s="7">
        <v>0</v>
      </c>
      <c r="G98" s="7">
        <f t="shared" si="5"/>
        <v>893</v>
      </c>
      <c r="H98" s="10">
        <f t="shared" si="6"/>
        <v>1925.6</v>
      </c>
      <c r="I98" s="20">
        <f t="shared" si="4"/>
        <v>2818.6</v>
      </c>
      <c r="J98" s="15"/>
      <c r="K98" s="13"/>
      <c r="L98" s="13"/>
    </row>
    <row r="99" spans="1:12" ht="18.75">
      <c r="A99" s="19">
        <v>93</v>
      </c>
      <c r="B99" s="6" t="s">
        <v>88</v>
      </c>
      <c r="C99" s="10">
        <v>1935.3</v>
      </c>
      <c r="D99" s="7">
        <v>182.3</v>
      </c>
      <c r="E99" s="7">
        <v>694.6</v>
      </c>
      <c r="F99" s="7">
        <v>0</v>
      </c>
      <c r="G99" s="7">
        <f t="shared" si="5"/>
        <v>876.9000000000001</v>
      </c>
      <c r="H99" s="10">
        <f t="shared" si="6"/>
        <v>1935.3</v>
      </c>
      <c r="I99" s="20">
        <f t="shared" si="4"/>
        <v>2812.2</v>
      </c>
      <c r="J99" s="15"/>
      <c r="K99" s="13"/>
      <c r="L99" s="13"/>
    </row>
    <row r="100" spans="1:12" ht="18.75">
      <c r="A100" s="19">
        <v>94</v>
      </c>
      <c r="B100" s="6" t="s">
        <v>89</v>
      </c>
      <c r="C100" s="10">
        <v>1890.41</v>
      </c>
      <c r="D100" s="7">
        <v>123</v>
      </c>
      <c r="E100" s="7">
        <v>720.2</v>
      </c>
      <c r="F100" s="7">
        <v>0</v>
      </c>
      <c r="G100" s="7">
        <f t="shared" si="5"/>
        <v>843.2</v>
      </c>
      <c r="H100" s="10">
        <f t="shared" si="6"/>
        <v>1890.41</v>
      </c>
      <c r="I100" s="20">
        <f t="shared" si="4"/>
        <v>2733.61</v>
      </c>
      <c r="J100" s="14"/>
      <c r="K100" s="13"/>
      <c r="L100" s="13"/>
    </row>
    <row r="101" spans="1:12" ht="18.75">
      <c r="A101" s="19">
        <v>95</v>
      </c>
      <c r="B101" s="6" t="s">
        <v>90</v>
      </c>
      <c r="C101" s="10">
        <v>1768.06</v>
      </c>
      <c r="D101" s="7">
        <v>157.6</v>
      </c>
      <c r="E101" s="7">
        <v>858.8</v>
      </c>
      <c r="F101" s="7">
        <v>0</v>
      </c>
      <c r="G101" s="7">
        <f t="shared" si="5"/>
        <v>1016.4</v>
      </c>
      <c r="H101" s="10">
        <f t="shared" si="6"/>
        <v>1768.06</v>
      </c>
      <c r="I101" s="20">
        <f t="shared" si="4"/>
        <v>2784.46</v>
      </c>
      <c r="J101" s="15"/>
      <c r="K101" s="13"/>
      <c r="L101" s="13"/>
    </row>
    <row r="102" spans="1:12" ht="18.75">
      <c r="A102" s="19">
        <v>96</v>
      </c>
      <c r="B102" s="6" t="s">
        <v>91</v>
      </c>
      <c r="C102" s="10">
        <v>1895.8</v>
      </c>
      <c r="D102" s="7">
        <v>180.6</v>
      </c>
      <c r="E102" s="7">
        <v>735.8</v>
      </c>
      <c r="F102" s="7">
        <v>0</v>
      </c>
      <c r="G102" s="7">
        <f t="shared" si="5"/>
        <v>916.4</v>
      </c>
      <c r="H102" s="10">
        <f t="shared" si="6"/>
        <v>1895.8</v>
      </c>
      <c r="I102" s="20">
        <f t="shared" si="4"/>
        <v>2812.2</v>
      </c>
      <c r="J102" s="15"/>
      <c r="K102" s="13"/>
      <c r="L102" s="13"/>
    </row>
    <row r="103" spans="1:12" ht="18.75">
      <c r="A103" s="19">
        <v>97</v>
      </c>
      <c r="B103" s="6" t="s">
        <v>92</v>
      </c>
      <c r="C103" s="10">
        <v>1771.03</v>
      </c>
      <c r="D103" s="7">
        <v>158.6</v>
      </c>
      <c r="E103" s="7">
        <v>871</v>
      </c>
      <c r="F103" s="7">
        <v>0</v>
      </c>
      <c r="G103" s="7">
        <f t="shared" si="5"/>
        <v>1029.6</v>
      </c>
      <c r="H103" s="10">
        <f t="shared" si="6"/>
        <v>1771.03</v>
      </c>
      <c r="I103" s="20">
        <f aca="true" t="shared" si="7" ref="I103:I121">C103+G103</f>
        <v>2800.63</v>
      </c>
      <c r="J103" s="15"/>
      <c r="K103" s="13"/>
      <c r="L103" s="13"/>
    </row>
    <row r="104" spans="1:12" ht="31.5">
      <c r="A104" s="19">
        <v>98</v>
      </c>
      <c r="B104" s="6" t="s">
        <v>125</v>
      </c>
      <c r="C104" s="10">
        <v>2884.5</v>
      </c>
      <c r="D104" s="7">
        <v>267.2</v>
      </c>
      <c r="E104" s="7">
        <v>770.4</v>
      </c>
      <c r="F104" s="7">
        <v>1203.1</v>
      </c>
      <c r="G104" s="7">
        <f t="shared" si="5"/>
        <v>2240.7</v>
      </c>
      <c r="H104" s="10">
        <f t="shared" si="6"/>
        <v>4087.6</v>
      </c>
      <c r="I104" s="20">
        <f t="shared" si="7"/>
        <v>5125.2</v>
      </c>
      <c r="J104" s="15"/>
      <c r="K104" s="13"/>
      <c r="L104" s="13"/>
    </row>
    <row r="105" spans="1:12" ht="18.75">
      <c r="A105" s="19">
        <v>99</v>
      </c>
      <c r="B105" s="6" t="s">
        <v>93</v>
      </c>
      <c r="C105" s="10">
        <v>389.4</v>
      </c>
      <c r="D105" s="7">
        <v>45.8</v>
      </c>
      <c r="E105" s="7">
        <v>0</v>
      </c>
      <c r="F105" s="7">
        <v>0</v>
      </c>
      <c r="G105" s="7">
        <f t="shared" si="5"/>
        <v>45.8</v>
      </c>
      <c r="H105" s="10">
        <f t="shared" si="6"/>
        <v>389.4</v>
      </c>
      <c r="I105" s="20">
        <f t="shared" si="7"/>
        <v>435.2</v>
      </c>
      <c r="J105" s="15"/>
      <c r="K105" s="13"/>
      <c r="L105" s="13"/>
    </row>
    <row r="106" spans="1:12" ht="18.75">
      <c r="A106" s="19">
        <v>100</v>
      </c>
      <c r="B106" s="6" t="s">
        <v>94</v>
      </c>
      <c r="C106" s="10">
        <v>791.7</v>
      </c>
      <c r="D106" s="7">
        <v>42.8</v>
      </c>
      <c r="E106" s="7">
        <v>0</v>
      </c>
      <c r="F106" s="7">
        <v>0</v>
      </c>
      <c r="G106" s="7">
        <f t="shared" si="5"/>
        <v>42.8</v>
      </c>
      <c r="H106" s="10">
        <f t="shared" si="6"/>
        <v>791.7</v>
      </c>
      <c r="I106" s="20">
        <f t="shared" si="7"/>
        <v>834.5</v>
      </c>
      <c r="J106" s="15"/>
      <c r="K106" s="13"/>
      <c r="L106" s="13"/>
    </row>
    <row r="107" spans="1:12" ht="18.75">
      <c r="A107" s="19">
        <v>101</v>
      </c>
      <c r="B107" s="6" t="s">
        <v>95</v>
      </c>
      <c r="C107" s="10">
        <v>781.1</v>
      </c>
      <c r="D107" s="7">
        <v>66.3</v>
      </c>
      <c r="E107" s="7">
        <v>0</v>
      </c>
      <c r="F107" s="7">
        <v>0</v>
      </c>
      <c r="G107" s="7">
        <f t="shared" si="5"/>
        <v>66.3</v>
      </c>
      <c r="H107" s="10">
        <f t="shared" si="6"/>
        <v>781.1</v>
      </c>
      <c r="I107" s="20">
        <f t="shared" si="7"/>
        <v>847.4</v>
      </c>
      <c r="J107" s="15"/>
      <c r="K107" s="13"/>
      <c r="L107" s="13"/>
    </row>
    <row r="108" spans="1:12" ht="18.75">
      <c r="A108" s="19">
        <v>102</v>
      </c>
      <c r="B108" s="6" t="s">
        <v>96</v>
      </c>
      <c r="C108" s="10">
        <v>890.6</v>
      </c>
      <c r="D108" s="7">
        <v>89.4</v>
      </c>
      <c r="E108" s="7">
        <v>0</v>
      </c>
      <c r="F108" s="7">
        <v>0</v>
      </c>
      <c r="G108" s="7">
        <f t="shared" si="5"/>
        <v>89.4</v>
      </c>
      <c r="H108" s="10">
        <f t="shared" si="6"/>
        <v>890.6</v>
      </c>
      <c r="I108" s="20">
        <f t="shared" si="7"/>
        <v>980</v>
      </c>
      <c r="J108" s="15"/>
      <c r="K108" s="13"/>
      <c r="L108" s="13"/>
    </row>
    <row r="109" spans="1:12" ht="18.75">
      <c r="A109" s="19">
        <v>103</v>
      </c>
      <c r="B109" s="6" t="s">
        <v>97</v>
      </c>
      <c r="C109" s="10">
        <v>2958.3</v>
      </c>
      <c r="D109" s="7">
        <v>272.6</v>
      </c>
      <c r="E109" s="7">
        <v>720.3</v>
      </c>
      <c r="F109" s="7">
        <v>177.4</v>
      </c>
      <c r="G109" s="7">
        <f t="shared" si="5"/>
        <v>1170.3</v>
      </c>
      <c r="H109" s="10">
        <f t="shared" si="6"/>
        <v>3135.7000000000003</v>
      </c>
      <c r="I109" s="20">
        <f t="shared" si="7"/>
        <v>4128.6</v>
      </c>
      <c r="J109" s="15"/>
      <c r="K109" s="13"/>
      <c r="L109" s="13"/>
    </row>
    <row r="110" spans="1:12" ht="18.75">
      <c r="A110" s="19">
        <v>104</v>
      </c>
      <c r="B110" s="6" t="s">
        <v>6</v>
      </c>
      <c r="C110" s="10">
        <v>638</v>
      </c>
      <c r="D110" s="7">
        <v>53.8</v>
      </c>
      <c r="E110" s="7">
        <v>0</v>
      </c>
      <c r="F110" s="7">
        <v>0</v>
      </c>
      <c r="G110" s="7">
        <f t="shared" si="5"/>
        <v>53.8</v>
      </c>
      <c r="H110" s="10">
        <f t="shared" si="6"/>
        <v>638</v>
      </c>
      <c r="I110" s="20">
        <f t="shared" si="7"/>
        <v>691.8</v>
      </c>
      <c r="J110" s="15"/>
      <c r="K110" s="13"/>
      <c r="L110" s="13"/>
    </row>
    <row r="111" spans="1:12" ht="18.75">
      <c r="A111" s="19">
        <v>105</v>
      </c>
      <c r="B111" s="6" t="s">
        <v>98</v>
      </c>
      <c r="C111" s="10">
        <v>1863.1</v>
      </c>
      <c r="D111" s="7">
        <v>145.6</v>
      </c>
      <c r="E111" s="7">
        <v>708.5</v>
      </c>
      <c r="F111" s="7">
        <v>170.9</v>
      </c>
      <c r="G111" s="7">
        <f t="shared" si="5"/>
        <v>1025</v>
      </c>
      <c r="H111" s="10">
        <f t="shared" si="6"/>
        <v>2034</v>
      </c>
      <c r="I111" s="20">
        <f t="shared" si="7"/>
        <v>2888.1</v>
      </c>
      <c r="J111" s="15"/>
      <c r="K111" s="13"/>
      <c r="L111" s="13"/>
    </row>
    <row r="112" spans="1:12" ht="18.75">
      <c r="A112" s="19">
        <v>106</v>
      </c>
      <c r="B112" s="6" t="s">
        <v>99</v>
      </c>
      <c r="C112" s="10">
        <v>630</v>
      </c>
      <c r="D112" s="7">
        <v>53.8</v>
      </c>
      <c r="E112" s="7">
        <v>0</v>
      </c>
      <c r="F112" s="7">
        <v>0</v>
      </c>
      <c r="G112" s="7">
        <f t="shared" si="5"/>
        <v>53.8</v>
      </c>
      <c r="H112" s="10">
        <f t="shared" si="6"/>
        <v>630</v>
      </c>
      <c r="I112" s="20">
        <f t="shared" si="7"/>
        <v>683.8</v>
      </c>
      <c r="J112" s="15"/>
      <c r="K112" s="13"/>
      <c r="L112" s="13"/>
    </row>
    <row r="113" spans="1:12" ht="18.75">
      <c r="A113" s="19">
        <v>107</v>
      </c>
      <c r="B113" s="6" t="s">
        <v>100</v>
      </c>
      <c r="C113" s="10">
        <v>1474.3</v>
      </c>
      <c r="D113" s="7">
        <v>111</v>
      </c>
      <c r="E113" s="7">
        <v>0</v>
      </c>
      <c r="F113" s="7">
        <v>52.7</v>
      </c>
      <c r="G113" s="7">
        <f t="shared" si="5"/>
        <v>163.7</v>
      </c>
      <c r="H113" s="10">
        <f t="shared" si="6"/>
        <v>1527</v>
      </c>
      <c r="I113" s="20">
        <f t="shared" si="7"/>
        <v>1638</v>
      </c>
      <c r="J113" s="15"/>
      <c r="K113" s="13"/>
      <c r="L113" s="13"/>
    </row>
    <row r="114" spans="1:12" ht="18.75">
      <c r="A114" s="19">
        <v>108</v>
      </c>
      <c r="B114" s="6" t="s">
        <v>9</v>
      </c>
      <c r="C114" s="10">
        <v>1309.8</v>
      </c>
      <c r="D114" s="7">
        <v>107</v>
      </c>
      <c r="E114" s="7">
        <v>0</v>
      </c>
      <c r="F114" s="7">
        <v>179.2</v>
      </c>
      <c r="G114" s="7">
        <f t="shared" si="5"/>
        <v>286.2</v>
      </c>
      <c r="H114" s="10">
        <f t="shared" si="6"/>
        <v>1489</v>
      </c>
      <c r="I114" s="20">
        <f t="shared" si="7"/>
        <v>1596</v>
      </c>
      <c r="J114" s="15"/>
      <c r="K114" s="13"/>
      <c r="L114" s="13"/>
    </row>
    <row r="115" spans="1:12" ht="18.75">
      <c r="A115" s="19">
        <v>109</v>
      </c>
      <c r="B115" s="6" t="s">
        <v>101</v>
      </c>
      <c r="C115" s="10">
        <v>1958.9</v>
      </c>
      <c r="D115" s="7">
        <v>148.5</v>
      </c>
      <c r="E115" s="7">
        <v>542.1</v>
      </c>
      <c r="F115" s="7">
        <v>0</v>
      </c>
      <c r="G115" s="7">
        <f t="shared" si="5"/>
        <v>690.6</v>
      </c>
      <c r="H115" s="10">
        <f t="shared" si="6"/>
        <v>1958.9</v>
      </c>
      <c r="I115" s="20">
        <f t="shared" si="7"/>
        <v>2649.5</v>
      </c>
      <c r="J115" s="15"/>
      <c r="K115" s="13"/>
      <c r="L115" s="13"/>
    </row>
    <row r="116" spans="1:12" ht="18.75">
      <c r="A116" s="19">
        <v>110</v>
      </c>
      <c r="B116" s="6" t="s">
        <v>102</v>
      </c>
      <c r="C116" s="10">
        <v>890</v>
      </c>
      <c r="D116" s="7">
        <v>90</v>
      </c>
      <c r="E116" s="7">
        <v>0</v>
      </c>
      <c r="F116" s="7">
        <v>0</v>
      </c>
      <c r="G116" s="7">
        <f t="shared" si="5"/>
        <v>90</v>
      </c>
      <c r="H116" s="10">
        <f t="shared" si="6"/>
        <v>890</v>
      </c>
      <c r="I116" s="20">
        <f t="shared" si="7"/>
        <v>980</v>
      </c>
      <c r="J116" s="15"/>
      <c r="K116" s="13"/>
      <c r="L116" s="13"/>
    </row>
    <row r="117" spans="1:12" ht="18.75">
      <c r="A117" s="19">
        <v>111</v>
      </c>
      <c r="B117" s="6" t="s">
        <v>103</v>
      </c>
      <c r="C117" s="10">
        <v>892.6</v>
      </c>
      <c r="D117" s="7">
        <v>77.1</v>
      </c>
      <c r="E117" s="7">
        <v>0</v>
      </c>
      <c r="F117" s="7">
        <v>0</v>
      </c>
      <c r="G117" s="7">
        <f t="shared" si="5"/>
        <v>77.1</v>
      </c>
      <c r="H117" s="10">
        <f t="shared" si="6"/>
        <v>892.6</v>
      </c>
      <c r="I117" s="20">
        <f t="shared" si="7"/>
        <v>969.7</v>
      </c>
      <c r="J117" s="15"/>
      <c r="K117" s="13"/>
      <c r="L117" s="13"/>
    </row>
    <row r="118" spans="1:12" ht="18.75">
      <c r="A118" s="19">
        <v>112</v>
      </c>
      <c r="B118" s="6" t="s">
        <v>104</v>
      </c>
      <c r="C118" s="10">
        <v>893.8</v>
      </c>
      <c r="D118" s="7">
        <v>78.2</v>
      </c>
      <c r="E118" s="7">
        <v>0</v>
      </c>
      <c r="F118" s="7">
        <v>0</v>
      </c>
      <c r="G118" s="7">
        <f t="shared" si="5"/>
        <v>78.2</v>
      </c>
      <c r="H118" s="10">
        <f t="shared" si="6"/>
        <v>893.8</v>
      </c>
      <c r="I118" s="20">
        <f t="shared" si="7"/>
        <v>972</v>
      </c>
      <c r="J118" s="15"/>
      <c r="K118" s="13"/>
      <c r="L118" s="13"/>
    </row>
    <row r="119" spans="1:12" ht="18.75">
      <c r="A119" s="19">
        <v>113</v>
      </c>
      <c r="B119" s="6" t="s">
        <v>105</v>
      </c>
      <c r="C119" s="10">
        <v>517.6</v>
      </c>
      <c r="D119" s="7">
        <v>47</v>
      </c>
      <c r="E119" s="7">
        <v>0</v>
      </c>
      <c r="F119" s="7">
        <v>0</v>
      </c>
      <c r="G119" s="7">
        <f t="shared" si="5"/>
        <v>47</v>
      </c>
      <c r="H119" s="10">
        <f t="shared" si="6"/>
        <v>517.6</v>
      </c>
      <c r="I119" s="20">
        <f t="shared" si="7"/>
        <v>564.6</v>
      </c>
      <c r="J119" s="15"/>
      <c r="K119" s="13"/>
      <c r="L119" s="13"/>
    </row>
    <row r="120" spans="1:12" ht="18.75">
      <c r="A120" s="19">
        <v>114</v>
      </c>
      <c r="B120" s="6" t="s">
        <v>106</v>
      </c>
      <c r="C120" s="10">
        <v>521.3</v>
      </c>
      <c r="D120" s="7">
        <v>45.7</v>
      </c>
      <c r="E120" s="7">
        <v>0</v>
      </c>
      <c r="F120" s="7">
        <v>0</v>
      </c>
      <c r="G120" s="7">
        <f t="shared" si="5"/>
        <v>45.7</v>
      </c>
      <c r="H120" s="10">
        <f t="shared" si="6"/>
        <v>521.3</v>
      </c>
      <c r="I120" s="20">
        <f t="shared" si="7"/>
        <v>567</v>
      </c>
      <c r="J120" s="15"/>
      <c r="K120" s="13"/>
      <c r="L120" s="13"/>
    </row>
    <row r="121" spans="1:12" ht="19.5" thickBot="1">
      <c r="A121" s="22"/>
      <c r="B121" s="23" t="s">
        <v>7</v>
      </c>
      <c r="C121" s="24">
        <f>SUM(C7:C120)</f>
        <v>160010.5199999999</v>
      </c>
      <c r="D121" s="24">
        <f>SUM(D7:D120)</f>
        <v>13313.2</v>
      </c>
      <c r="E121" s="24">
        <f>SUM(E7:E120)</f>
        <v>29808.699999999993</v>
      </c>
      <c r="F121" s="24">
        <f>SUM(F7:F120)</f>
        <v>7225.299999999999</v>
      </c>
      <c r="G121" s="25">
        <f t="shared" si="5"/>
        <v>50347.2</v>
      </c>
      <c r="H121" s="26">
        <f t="shared" si="6"/>
        <v>167235.8199999999</v>
      </c>
      <c r="I121" s="27">
        <f t="shared" si="7"/>
        <v>210357.7199999999</v>
      </c>
      <c r="J121" s="15"/>
      <c r="K121" s="13"/>
      <c r="L121" s="13"/>
    </row>
    <row r="122" spans="1:12" ht="18.75">
      <c r="A122" s="9"/>
      <c r="B122" s="5"/>
      <c r="C122" s="9"/>
      <c r="D122" s="5"/>
      <c r="E122" s="5"/>
      <c r="F122" s="9"/>
      <c r="G122" s="9"/>
      <c r="H122" s="9"/>
      <c r="I122" s="9"/>
      <c r="J122" s="15"/>
      <c r="K122" s="13"/>
      <c r="L122" s="13"/>
    </row>
    <row r="123" spans="1:12" ht="18.75">
      <c r="A123" s="28"/>
      <c r="B123" s="29"/>
      <c r="C123" s="30"/>
      <c r="D123" s="28"/>
      <c r="E123" s="28"/>
      <c r="F123" s="28"/>
      <c r="G123" s="28"/>
      <c r="H123" s="30"/>
      <c r="I123" s="30"/>
      <c r="J123" s="15"/>
      <c r="K123" s="13"/>
      <c r="L123" s="13"/>
    </row>
    <row r="124" spans="1:12" ht="18.75">
      <c r="A124" s="28"/>
      <c r="B124" s="29"/>
      <c r="C124" s="30"/>
      <c r="D124" s="28"/>
      <c r="E124" s="28"/>
      <c r="F124" s="28"/>
      <c r="G124" s="28"/>
      <c r="H124" s="30"/>
      <c r="I124" s="30"/>
      <c r="J124" s="15"/>
      <c r="K124" s="13"/>
      <c r="L124" s="13"/>
    </row>
  </sheetData>
  <mergeCells count="13">
    <mergeCell ref="A1:I1"/>
    <mergeCell ref="C3:C6"/>
    <mergeCell ref="B3:B6"/>
    <mergeCell ref="A3:A6"/>
    <mergeCell ref="J3:J6"/>
    <mergeCell ref="K3:K6"/>
    <mergeCell ref="L3:L6"/>
    <mergeCell ref="D4:D6"/>
    <mergeCell ref="E4:E6"/>
    <mergeCell ref="F4:F6"/>
    <mergeCell ref="G4:G6"/>
    <mergeCell ref="I3:I6"/>
    <mergeCell ref="H3:H6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2015-01-22T04:57:23Z</cp:lastPrinted>
  <dcterms:created xsi:type="dcterms:W3CDTF">1996-10-08T23:32:33Z</dcterms:created>
  <dcterms:modified xsi:type="dcterms:W3CDTF">2015-05-07T04:00:07Z</dcterms:modified>
  <cp:category/>
  <cp:version/>
  <cp:contentType/>
  <cp:contentStatus/>
</cp:coreProperties>
</file>