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<sst xmlns="http://schemas.openxmlformats.org/spreadsheetml/2006/main" count="1491" uniqueCount="133">
  <si>
    <t xml:space="preserve">деятельности управляющей организации по каждому дому </t>
  </si>
  <si>
    <t>Текущий ремонт жилых домов (руб.)</t>
  </si>
  <si>
    <t>Содержание жилых домов (руб.)</t>
  </si>
  <si>
    <t>Капитальный ремонт жилых домов (руб)</t>
  </si>
  <si>
    <t>1. Долг на начало года</t>
  </si>
  <si>
    <t>2. начислено</t>
  </si>
  <si>
    <t>3. Оплачено:</t>
  </si>
  <si>
    <t>3.1 Оплачено жителями</t>
  </si>
  <si>
    <t>Спортивная 16</t>
  </si>
  <si>
    <t>3.2 Оплачено бюджетом (льготы)</t>
  </si>
  <si>
    <t>4. Задолженность на конец отчетного года</t>
  </si>
  <si>
    <t>5. Выполнено работ (оказано услуг)</t>
  </si>
  <si>
    <t>6. Остаток на конец отчетного года                                                    "-" - перевыполнено работ          "+" - недовыполнено работ</t>
  </si>
  <si>
    <t>Спортивная 22</t>
  </si>
  <si>
    <t>Спортивная 36</t>
  </si>
  <si>
    <t>7. Остаток на конец отчетного года от начисленной суммы</t>
  </si>
  <si>
    <t>Московская 12</t>
  </si>
  <si>
    <t>Павлова 43</t>
  </si>
  <si>
    <t>Куйбышева 31</t>
  </si>
  <si>
    <t xml:space="preserve">Куйбышева 38 </t>
  </si>
  <si>
    <t>Парковая 1</t>
  </si>
  <si>
    <t>Ленина 20</t>
  </si>
  <si>
    <t>Космонавтов 4</t>
  </si>
  <si>
    <t>Космонавтов 6</t>
  </si>
  <si>
    <t>Космонавтов 8</t>
  </si>
  <si>
    <t>Космонавтов 16</t>
  </si>
  <si>
    <t xml:space="preserve">Космонавтов 16а </t>
  </si>
  <si>
    <t>Космонавтов 18</t>
  </si>
  <si>
    <t>Космонавтов 20</t>
  </si>
  <si>
    <t>Куйбышева 10</t>
  </si>
  <si>
    <t>Куйбышева 12</t>
  </si>
  <si>
    <t>Куйбышева 17</t>
  </si>
  <si>
    <t>Куйбышева 21</t>
  </si>
  <si>
    <t>Куйбышева 22</t>
  </si>
  <si>
    <t>Куйбышева 34</t>
  </si>
  <si>
    <t>Куйбышева 35</t>
  </si>
  <si>
    <t>Куйбышева 36</t>
  </si>
  <si>
    <t>Куйбышева 37</t>
  </si>
  <si>
    <t>Куйбышева 40</t>
  </si>
  <si>
    <t>Куйбышева 42а</t>
  </si>
  <si>
    <t>Куйбышева 11</t>
  </si>
  <si>
    <t>Куйбышева 13</t>
  </si>
  <si>
    <t>Куйбышева 14</t>
  </si>
  <si>
    <t>Куйбышева 19</t>
  </si>
  <si>
    <t>Куйбышева 20</t>
  </si>
  <si>
    <t>Куйбышева 36а</t>
  </si>
  <si>
    <t>Ленина 17</t>
  </si>
  <si>
    <t>Ленина 22</t>
  </si>
  <si>
    <t>Ленина 24</t>
  </si>
  <si>
    <t>Ленина 27</t>
  </si>
  <si>
    <t>Ленина 28</t>
  </si>
  <si>
    <t>Ленина 30</t>
  </si>
  <si>
    <t xml:space="preserve">Ленина 1 </t>
  </si>
  <si>
    <t>Ленина 2</t>
  </si>
  <si>
    <t>Ленина 3</t>
  </si>
  <si>
    <t>Ленина 4</t>
  </si>
  <si>
    <t xml:space="preserve">Ленина 7 </t>
  </si>
  <si>
    <t>Ленина 8</t>
  </si>
  <si>
    <t>Ленина 9</t>
  </si>
  <si>
    <t>Ленина 10</t>
  </si>
  <si>
    <t>Ленина 11</t>
  </si>
  <si>
    <t>Ленина 12</t>
  </si>
  <si>
    <t>Ленина 13</t>
  </si>
  <si>
    <t>Ленина 14</t>
  </si>
  <si>
    <t>Ленина 15</t>
  </si>
  <si>
    <t>Ленина 18</t>
  </si>
  <si>
    <t>Ленина 19</t>
  </si>
  <si>
    <t>Ленина 21</t>
  </si>
  <si>
    <t>Ленина 23</t>
  </si>
  <si>
    <t>Ленина 25</t>
  </si>
  <si>
    <t>Ленина 6а</t>
  </si>
  <si>
    <t>Ленина 10а</t>
  </si>
  <si>
    <t>Мира 12</t>
  </si>
  <si>
    <t>Мира 21</t>
  </si>
  <si>
    <t>Мира 23</t>
  </si>
  <si>
    <t>Мира 35</t>
  </si>
  <si>
    <t>Мира 37а</t>
  </si>
  <si>
    <t>Мира 39а</t>
  </si>
  <si>
    <t>Мира 39б</t>
  </si>
  <si>
    <t>Мира 41</t>
  </si>
  <si>
    <t>Мира 41а</t>
  </si>
  <si>
    <t>Мира 8</t>
  </si>
  <si>
    <t>Мира 9</t>
  </si>
  <si>
    <t>Мира 13</t>
  </si>
  <si>
    <t>Мира 19</t>
  </si>
  <si>
    <t>Мира 39</t>
  </si>
  <si>
    <t>Московская 14</t>
  </si>
  <si>
    <t>Московская 17</t>
  </si>
  <si>
    <t>Московская 18</t>
  </si>
  <si>
    <t>Московская 20</t>
  </si>
  <si>
    <t>Московская 25</t>
  </si>
  <si>
    <t>Московская 27</t>
  </si>
  <si>
    <t>Московская 29</t>
  </si>
  <si>
    <t xml:space="preserve">Московская 1 </t>
  </si>
  <si>
    <t>Московская 2</t>
  </si>
  <si>
    <t>Московская 3</t>
  </si>
  <si>
    <t>Московская 4</t>
  </si>
  <si>
    <t>Московская 5</t>
  </si>
  <si>
    <t>Московская 6</t>
  </si>
  <si>
    <t>Московская 7</t>
  </si>
  <si>
    <t>Московская 9</t>
  </si>
  <si>
    <t>Московская 15</t>
  </si>
  <si>
    <t>Московская 19</t>
  </si>
  <si>
    <t>Московская 21</t>
  </si>
  <si>
    <t>Московская 22</t>
  </si>
  <si>
    <t>Павлова 7</t>
  </si>
  <si>
    <t>Павлова 11</t>
  </si>
  <si>
    <t>Павлова 9</t>
  </si>
  <si>
    <t>Павлова 43а</t>
  </si>
  <si>
    <t>Павлова 45</t>
  </si>
  <si>
    <t>Парковая 3</t>
  </si>
  <si>
    <t>Парковая 7</t>
  </si>
  <si>
    <t>Парковая 9</t>
  </si>
  <si>
    <t>Парковая 11</t>
  </si>
  <si>
    <t>Парковая 2а</t>
  </si>
  <si>
    <t>Спортивная 4</t>
  </si>
  <si>
    <t>Спортивная 24</t>
  </si>
  <si>
    <t>Спортивная 11а</t>
  </si>
  <si>
    <t>Строителей 7</t>
  </si>
  <si>
    <t>Строителей 7а</t>
  </si>
  <si>
    <t>Строителей 9а</t>
  </si>
  <si>
    <t>Строителей 11</t>
  </si>
  <si>
    <t>Строителей 17</t>
  </si>
  <si>
    <t>Строителей 16</t>
  </si>
  <si>
    <t>Энергетиков 4</t>
  </si>
  <si>
    <t>Энергетиков 10</t>
  </si>
  <si>
    <t>Энергетиков 16</t>
  </si>
  <si>
    <t>Энергетиков 6</t>
  </si>
  <si>
    <t>Энергетиков 8</t>
  </si>
  <si>
    <t>Энергетиков 20</t>
  </si>
  <si>
    <t>Советской Армии 25</t>
  </si>
  <si>
    <t xml:space="preserve">II. Основные показатели финансово-хозяйственной </t>
  </si>
  <si>
    <t>Куйбышева 40а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</si>
</sst>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16" fontId="2" fillId="0" borderId="0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" fontId="0" fillId="0" borderId="0" xfId="0" applyNumberFormat="1" applyAlignment="1">
      <alignment/>
    </xf>
    <xf numFmtId="1" fontId="3" fillId="0" borderId="1" xfId="0" applyNumberFormat="1" applyFont="1" applyBorder="1" applyAlignment="1">
      <alignment horizontal="left" vertical="center" wrapText="1"/>
    </xf>
    <xf numFmtId="1" fontId="0" fillId="0" borderId="0" xfId="0" applyNumberFormat="1" applyAlignment="1">
      <alignment horizontal="center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left" vertical="center" wrapText="1"/>
    </xf>
    <xf numFmtId="1" fontId="0" fillId="0" borderId="0" xfId="0" applyNumberForma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5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/>
    </xf>
    <xf numFmtId="0" fontId="3" fillId="0" borderId="5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9"/>
  <sheetViews>
    <sheetView tabSelected="1" zoomScale="170" zoomScaleNormal="170" workbookViewId="0" topLeftCell="A1">
      <selection activeCell="A627" sqref="A627:IV627"/>
    </sheetView>
  </sheetViews>
  <sheetFormatPr defaultColWidth="9.140625" defaultRowHeight="12.75"/>
  <cols>
    <col min="1" max="1" width="23.28125" style="24" customWidth="1"/>
    <col min="2" max="2" width="20.57421875" style="24" customWidth="1"/>
    <col min="3" max="3" width="18.00390625" style="24" customWidth="1"/>
    <col min="4" max="4" width="17.7109375" style="24" customWidth="1"/>
    <col min="5" max="5" width="21.57421875" style="0" customWidth="1"/>
    <col min="6" max="6" width="21.00390625" style="0" customWidth="1"/>
    <col min="7" max="8" width="17.140625" style="0" customWidth="1"/>
  </cols>
  <sheetData>
    <row r="1" spans="1:8" ht="15.75">
      <c r="A1" s="47" t="s">
        <v>131</v>
      </c>
      <c r="B1" s="47"/>
      <c r="C1" s="47"/>
      <c r="D1" s="47"/>
      <c r="E1" s="2"/>
      <c r="F1" s="2"/>
      <c r="G1" s="2"/>
      <c r="H1" s="2"/>
    </row>
    <row r="2" spans="1:8" ht="15.75">
      <c r="A2" s="47" t="s">
        <v>0</v>
      </c>
      <c r="B2" s="47"/>
      <c r="C2" s="47"/>
      <c r="D2" s="47"/>
      <c r="E2" s="2"/>
      <c r="F2" s="2"/>
      <c r="G2" s="2"/>
      <c r="H2" s="2"/>
    </row>
    <row r="3" spans="2:8" ht="23.25" customHeight="1" thickBot="1">
      <c r="B3" s="25"/>
      <c r="C3" s="25"/>
      <c r="D3" s="25"/>
      <c r="E3" s="1"/>
      <c r="F3" s="1"/>
      <c r="G3" s="1"/>
      <c r="H3" s="1"/>
    </row>
    <row r="4" spans="1:4" ht="41.25" customHeight="1" thickBot="1">
      <c r="A4" s="26" t="s">
        <v>22</v>
      </c>
      <c r="B4" s="17" t="s">
        <v>1</v>
      </c>
      <c r="C4" s="18" t="s">
        <v>2</v>
      </c>
      <c r="D4" s="18" t="s">
        <v>3</v>
      </c>
    </row>
    <row r="5" spans="1:4" ht="18.75" customHeight="1">
      <c r="A5" s="8" t="s">
        <v>4</v>
      </c>
      <c r="B5" s="27">
        <v>126860</v>
      </c>
      <c r="C5" s="27">
        <v>0</v>
      </c>
      <c r="D5" s="27">
        <v>0</v>
      </c>
    </row>
    <row r="6" spans="1:4" ht="13.5" customHeight="1">
      <c r="A6" s="3" t="s">
        <v>5</v>
      </c>
      <c r="B6" s="27">
        <v>131609</v>
      </c>
      <c r="C6" s="27">
        <v>273105</v>
      </c>
      <c r="D6" s="27">
        <v>0</v>
      </c>
    </row>
    <row r="7" spans="1:4" ht="15" customHeight="1">
      <c r="A7" s="3" t="s">
        <v>6</v>
      </c>
      <c r="B7" s="27">
        <f>B8+B9</f>
        <v>160575</v>
      </c>
      <c r="C7" s="27">
        <f>C8+C9</f>
        <v>273105</v>
      </c>
      <c r="D7" s="27">
        <v>0</v>
      </c>
    </row>
    <row r="8" spans="1:4" ht="13.5" customHeight="1">
      <c r="A8" s="3" t="s">
        <v>7</v>
      </c>
      <c r="B8" s="27">
        <v>160575</v>
      </c>
      <c r="C8" s="27">
        <v>273105</v>
      </c>
      <c r="D8" s="27">
        <v>0</v>
      </c>
    </row>
    <row r="9" spans="1:4" ht="26.25" customHeight="1">
      <c r="A9" s="4" t="s">
        <v>9</v>
      </c>
      <c r="B9" s="27">
        <v>0</v>
      </c>
      <c r="C9" s="27">
        <v>0</v>
      </c>
      <c r="D9" s="27">
        <v>0</v>
      </c>
    </row>
    <row r="10" spans="1:4" ht="23.25" customHeight="1">
      <c r="A10" s="3" t="s">
        <v>10</v>
      </c>
      <c r="B10" s="27">
        <f>B5+B6-B7</f>
        <v>97894</v>
      </c>
      <c r="C10" s="27">
        <f>C5+C6-C7</f>
        <v>0</v>
      </c>
      <c r="D10" s="27">
        <f>D5-D7</f>
        <v>0</v>
      </c>
    </row>
    <row r="11" spans="1:4" ht="24.75" customHeight="1">
      <c r="A11" s="3" t="s">
        <v>11</v>
      </c>
      <c r="B11" s="27">
        <v>136930</v>
      </c>
      <c r="C11" s="27">
        <v>273105</v>
      </c>
      <c r="D11" s="27">
        <v>0</v>
      </c>
    </row>
    <row r="12" spans="1:4" ht="48.75" customHeight="1">
      <c r="A12" s="3" t="s">
        <v>12</v>
      </c>
      <c r="B12" s="27">
        <f>B6-B11</f>
        <v>-5321</v>
      </c>
      <c r="C12" s="27">
        <f>C6-C11</f>
        <v>0</v>
      </c>
      <c r="D12" s="27">
        <v>0</v>
      </c>
    </row>
    <row r="13" spans="2:4" ht="12.75">
      <c r="B13" s="29"/>
      <c r="C13" s="29"/>
      <c r="D13" s="29"/>
    </row>
    <row r="14" spans="2:4" ht="12.75">
      <c r="B14" s="29"/>
      <c r="C14" s="29"/>
      <c r="D14" s="29"/>
    </row>
    <row r="15" spans="2:4" ht="12.75">
      <c r="B15" s="29"/>
      <c r="C15" s="29"/>
      <c r="D15" s="29"/>
    </row>
    <row r="16" spans="1:4" ht="38.25">
      <c r="A16" s="30" t="s">
        <v>23</v>
      </c>
      <c r="B16" s="18" t="s">
        <v>1</v>
      </c>
      <c r="C16" s="18" t="s">
        <v>2</v>
      </c>
      <c r="D16" s="18" t="s">
        <v>3</v>
      </c>
    </row>
    <row r="17" spans="1:4" ht="12.75">
      <c r="A17" s="3" t="s">
        <v>4</v>
      </c>
      <c r="B17" s="27">
        <v>75472</v>
      </c>
      <c r="C17" s="27">
        <v>0</v>
      </c>
      <c r="D17" s="27">
        <v>0</v>
      </c>
    </row>
    <row r="18" spans="1:4" ht="12.75">
      <c r="A18" s="3" t="s">
        <v>5</v>
      </c>
      <c r="B18" s="27">
        <v>134480</v>
      </c>
      <c r="C18" s="27">
        <v>214725</v>
      </c>
      <c r="D18" s="27">
        <v>0</v>
      </c>
    </row>
    <row r="19" spans="1:4" ht="12.75">
      <c r="A19" s="3" t="s">
        <v>6</v>
      </c>
      <c r="B19" s="27">
        <f>B20+B21</f>
        <v>141814</v>
      </c>
      <c r="C19" s="27">
        <f>C20+C21</f>
        <v>214725</v>
      </c>
      <c r="D19" s="27">
        <v>0</v>
      </c>
    </row>
    <row r="20" spans="1:4" ht="12.75">
      <c r="A20" s="3" t="s">
        <v>7</v>
      </c>
      <c r="B20" s="27">
        <v>141814</v>
      </c>
      <c r="C20" s="27">
        <v>214725</v>
      </c>
      <c r="D20" s="27">
        <v>0</v>
      </c>
    </row>
    <row r="21" spans="1:4" ht="24">
      <c r="A21" s="4" t="s">
        <v>9</v>
      </c>
      <c r="B21" s="27">
        <v>0</v>
      </c>
      <c r="C21" s="27">
        <v>0</v>
      </c>
      <c r="D21" s="27">
        <v>0</v>
      </c>
    </row>
    <row r="22" spans="1:4" ht="24">
      <c r="A22" s="3" t="s">
        <v>10</v>
      </c>
      <c r="B22" s="27">
        <f>B17+B18-B19</f>
        <v>68138</v>
      </c>
      <c r="C22" s="27">
        <v>0</v>
      </c>
      <c r="D22" s="27">
        <v>0</v>
      </c>
    </row>
    <row r="23" spans="1:4" ht="24">
      <c r="A23" s="3" t="s">
        <v>11</v>
      </c>
      <c r="B23" s="27">
        <v>258266</v>
      </c>
      <c r="C23" s="27">
        <v>214725</v>
      </c>
      <c r="D23" s="27">
        <v>0</v>
      </c>
    </row>
    <row r="24" spans="1:4" ht="48">
      <c r="A24" s="3" t="s">
        <v>12</v>
      </c>
      <c r="B24" s="27">
        <f>B18-B23</f>
        <v>-123786</v>
      </c>
      <c r="C24" s="27">
        <v>0</v>
      </c>
      <c r="D24" s="27">
        <v>0</v>
      </c>
    </row>
    <row r="25" spans="2:4" ht="13.5" thickBot="1">
      <c r="B25" s="29"/>
      <c r="C25" s="29"/>
      <c r="D25" s="29"/>
    </row>
    <row r="26" spans="1:4" ht="39" thickBot="1">
      <c r="A26" s="26" t="s">
        <v>24</v>
      </c>
      <c r="B26" s="17" t="s">
        <v>1</v>
      </c>
      <c r="C26" s="18" t="s">
        <v>2</v>
      </c>
      <c r="D26" s="18" t="s">
        <v>3</v>
      </c>
    </row>
    <row r="27" spans="1:4" ht="12.75">
      <c r="A27" s="8" t="s">
        <v>4</v>
      </c>
      <c r="B27" s="27">
        <v>45168</v>
      </c>
      <c r="C27" s="27">
        <v>0</v>
      </c>
      <c r="D27" s="27">
        <v>0</v>
      </c>
    </row>
    <row r="28" spans="1:4" ht="12.75">
      <c r="A28" s="3" t="s">
        <v>5</v>
      </c>
      <c r="B28" s="27">
        <v>106885</v>
      </c>
      <c r="C28" s="27">
        <v>221011</v>
      </c>
      <c r="D28" s="27">
        <v>0</v>
      </c>
    </row>
    <row r="29" spans="1:4" ht="12.75">
      <c r="A29" s="3" t="s">
        <v>6</v>
      </c>
      <c r="B29" s="27">
        <f>B30+B31</f>
        <v>106732</v>
      </c>
      <c r="C29" s="27">
        <f>C30+C31</f>
        <v>221011</v>
      </c>
      <c r="D29" s="27">
        <v>0</v>
      </c>
    </row>
    <row r="30" spans="1:4" ht="12.75">
      <c r="A30" s="3" t="s">
        <v>7</v>
      </c>
      <c r="B30" s="27">
        <v>106732</v>
      </c>
      <c r="C30" s="27">
        <v>221011</v>
      </c>
      <c r="D30" s="27">
        <v>0</v>
      </c>
    </row>
    <row r="31" spans="1:4" ht="24">
      <c r="A31" s="4" t="s">
        <v>9</v>
      </c>
      <c r="B31" s="27">
        <v>0</v>
      </c>
      <c r="C31" s="27">
        <v>0</v>
      </c>
      <c r="D31" s="27">
        <v>0</v>
      </c>
    </row>
    <row r="32" spans="1:4" ht="24">
      <c r="A32" s="3" t="s">
        <v>10</v>
      </c>
      <c r="B32" s="27">
        <f>B27+B28-B29</f>
        <v>45321</v>
      </c>
      <c r="C32" s="27">
        <v>0</v>
      </c>
      <c r="D32" s="27">
        <v>0</v>
      </c>
    </row>
    <row r="33" spans="1:4" ht="24">
      <c r="A33" s="3" t="s">
        <v>11</v>
      </c>
      <c r="B33" s="27">
        <v>85707</v>
      </c>
      <c r="C33" s="27">
        <v>221011</v>
      </c>
      <c r="D33" s="27">
        <v>0</v>
      </c>
    </row>
    <row r="34" spans="1:4" ht="48">
      <c r="A34" s="3" t="s">
        <v>12</v>
      </c>
      <c r="B34" s="27">
        <f>B28-B33</f>
        <v>21178</v>
      </c>
      <c r="C34" s="27">
        <v>0</v>
      </c>
      <c r="D34" s="27">
        <v>0</v>
      </c>
    </row>
    <row r="35" spans="2:4" ht="12.75">
      <c r="B35" s="29"/>
      <c r="C35" s="29"/>
      <c r="D35" s="29"/>
    </row>
    <row r="36" spans="2:4" ht="12.75">
      <c r="B36" s="29"/>
      <c r="C36" s="29"/>
      <c r="D36" s="29"/>
    </row>
    <row r="37" spans="2:4" ht="12.75">
      <c r="B37" s="29"/>
      <c r="C37" s="29"/>
      <c r="D37" s="29"/>
    </row>
    <row r="38" spans="2:4" ht="13.5" thickBot="1">
      <c r="B38" s="29"/>
      <c r="C38" s="29"/>
      <c r="D38" s="29"/>
    </row>
    <row r="39" spans="1:4" ht="39" thickBot="1">
      <c r="A39" s="26" t="s">
        <v>25</v>
      </c>
      <c r="B39" s="17" t="s">
        <v>1</v>
      </c>
      <c r="C39" s="18" t="s">
        <v>2</v>
      </c>
      <c r="D39" s="18" t="s">
        <v>3</v>
      </c>
    </row>
    <row r="40" spans="1:4" ht="12.75">
      <c r="A40" s="8" t="s">
        <v>4</v>
      </c>
      <c r="B40" s="27">
        <v>48908</v>
      </c>
      <c r="C40" s="27">
        <v>0</v>
      </c>
      <c r="D40" s="27">
        <v>0</v>
      </c>
    </row>
    <row r="41" spans="1:4" ht="12.75">
      <c r="A41" s="3" t="s">
        <v>5</v>
      </c>
      <c r="B41" s="27">
        <v>96256</v>
      </c>
      <c r="C41" s="27">
        <v>269582</v>
      </c>
      <c r="D41" s="27">
        <v>0</v>
      </c>
    </row>
    <row r="42" spans="1:4" ht="12.75">
      <c r="A42" s="3" t="s">
        <v>6</v>
      </c>
      <c r="B42" s="27">
        <f>B43+B44</f>
        <v>96865</v>
      </c>
      <c r="C42" s="27">
        <f>C43+C44</f>
        <v>269582</v>
      </c>
      <c r="D42" s="27">
        <v>0</v>
      </c>
    </row>
    <row r="43" spans="1:4" ht="12.75">
      <c r="A43" s="3" t="s">
        <v>7</v>
      </c>
      <c r="B43" s="27">
        <v>96865</v>
      </c>
      <c r="C43" s="27">
        <v>269582</v>
      </c>
      <c r="D43" s="27">
        <v>0</v>
      </c>
    </row>
    <row r="44" spans="1:4" ht="24">
      <c r="A44" s="4" t="s">
        <v>9</v>
      </c>
      <c r="B44" s="27">
        <v>0</v>
      </c>
      <c r="C44" s="27">
        <v>0</v>
      </c>
      <c r="D44" s="27">
        <v>0</v>
      </c>
    </row>
    <row r="45" spans="1:4" ht="24">
      <c r="A45" s="3" t="s">
        <v>10</v>
      </c>
      <c r="B45" s="27">
        <f>B40+B41-B42</f>
        <v>48299</v>
      </c>
      <c r="C45" s="27">
        <f>C40+C41-C42</f>
        <v>0</v>
      </c>
      <c r="D45" s="27">
        <v>0</v>
      </c>
    </row>
    <row r="46" spans="1:4" ht="24">
      <c r="A46" s="3" t="s">
        <v>11</v>
      </c>
      <c r="B46" s="27">
        <v>94244</v>
      </c>
      <c r="C46" s="27">
        <v>269582</v>
      </c>
      <c r="D46" s="27">
        <v>0</v>
      </c>
    </row>
    <row r="47" spans="1:4" ht="48">
      <c r="A47" s="3" t="s">
        <v>12</v>
      </c>
      <c r="B47" s="27">
        <f>B41-B46</f>
        <v>2012</v>
      </c>
      <c r="C47" s="27">
        <v>0</v>
      </c>
      <c r="D47" s="27">
        <v>0</v>
      </c>
    </row>
    <row r="48" spans="2:4" ht="12.75">
      <c r="B48" s="29"/>
      <c r="C48" s="29"/>
      <c r="D48" s="29"/>
    </row>
    <row r="49" spans="2:4" ht="13.5" thickBot="1">
      <c r="B49" s="29"/>
      <c r="C49" s="29"/>
      <c r="D49" s="29"/>
    </row>
    <row r="50" spans="1:4" ht="39" thickBot="1">
      <c r="A50" s="26" t="s">
        <v>26</v>
      </c>
      <c r="B50" s="17" t="s">
        <v>1</v>
      </c>
      <c r="C50" s="18" t="s">
        <v>2</v>
      </c>
      <c r="D50" s="18" t="s">
        <v>3</v>
      </c>
    </row>
    <row r="51" spans="1:4" ht="12.75">
      <c r="A51" s="8" t="s">
        <v>4</v>
      </c>
      <c r="B51" s="27">
        <v>101532</v>
      </c>
      <c r="C51" s="27">
        <v>0</v>
      </c>
      <c r="D51" s="27">
        <v>0</v>
      </c>
    </row>
    <row r="52" spans="1:4" ht="12.75">
      <c r="A52" s="3" t="s">
        <v>5</v>
      </c>
      <c r="B52" s="27">
        <v>91116</v>
      </c>
      <c r="C52" s="27">
        <v>282978</v>
      </c>
      <c r="D52" s="27">
        <v>0</v>
      </c>
    </row>
    <row r="53" spans="1:4" ht="12.75">
      <c r="A53" s="3" t="s">
        <v>6</v>
      </c>
      <c r="B53" s="27">
        <f>B54+B55</f>
        <v>142581</v>
      </c>
      <c r="C53" s="27">
        <f>C54+C55</f>
        <v>282978</v>
      </c>
      <c r="D53" s="27">
        <v>0</v>
      </c>
    </row>
    <row r="54" spans="1:4" ht="12.75">
      <c r="A54" s="3" t="s">
        <v>7</v>
      </c>
      <c r="B54" s="27">
        <v>142581</v>
      </c>
      <c r="C54" s="27">
        <v>282978</v>
      </c>
      <c r="D54" s="27">
        <v>0</v>
      </c>
    </row>
    <row r="55" spans="1:4" ht="24">
      <c r="A55" s="4" t="s">
        <v>9</v>
      </c>
      <c r="B55" s="27">
        <v>0</v>
      </c>
      <c r="C55" s="27">
        <v>0</v>
      </c>
      <c r="D55" s="27">
        <v>0</v>
      </c>
    </row>
    <row r="56" spans="1:4" ht="24">
      <c r="A56" s="3" t="s">
        <v>10</v>
      </c>
      <c r="B56" s="27">
        <f>B51+B52-B53</f>
        <v>50067</v>
      </c>
      <c r="C56" s="27">
        <v>0</v>
      </c>
      <c r="D56" s="27">
        <v>0</v>
      </c>
    </row>
    <row r="57" spans="1:4" ht="24">
      <c r="A57" s="3" t="s">
        <v>11</v>
      </c>
      <c r="B57" s="27">
        <v>87082</v>
      </c>
      <c r="C57" s="27">
        <v>282978</v>
      </c>
      <c r="D57" s="27">
        <v>0</v>
      </c>
    </row>
    <row r="58" spans="1:4" ht="48">
      <c r="A58" s="3" t="s">
        <v>12</v>
      </c>
      <c r="B58" s="27">
        <f>B52-B57</f>
        <v>4034</v>
      </c>
      <c r="C58" s="27">
        <v>0</v>
      </c>
      <c r="D58" s="27">
        <v>0</v>
      </c>
    </row>
    <row r="59" spans="2:4" ht="13.5" thickBot="1">
      <c r="B59" s="29"/>
      <c r="C59" s="29"/>
      <c r="D59" s="29"/>
    </row>
    <row r="60" spans="1:4" ht="39" thickBot="1">
      <c r="A60" s="26" t="s">
        <v>27</v>
      </c>
      <c r="B60" s="17" t="s">
        <v>1</v>
      </c>
      <c r="C60" s="18" t="s">
        <v>2</v>
      </c>
      <c r="D60" s="18" t="s">
        <v>3</v>
      </c>
    </row>
    <row r="61" spans="1:4" ht="12.75">
      <c r="A61" s="8" t="s">
        <v>4</v>
      </c>
      <c r="B61" s="27">
        <v>62748</v>
      </c>
      <c r="C61" s="27">
        <v>0</v>
      </c>
      <c r="D61" s="27">
        <v>0</v>
      </c>
    </row>
    <row r="62" spans="1:4" ht="12.75">
      <c r="A62" s="3" t="s">
        <v>5</v>
      </c>
      <c r="B62" s="27">
        <v>87849</v>
      </c>
      <c r="C62" s="27">
        <v>292141</v>
      </c>
      <c r="D62" s="27">
        <v>0</v>
      </c>
    </row>
    <row r="63" spans="1:4" ht="12.75">
      <c r="A63" s="3" t="s">
        <v>6</v>
      </c>
      <c r="B63" s="27">
        <f>B64+B65</f>
        <v>114428</v>
      </c>
      <c r="C63" s="27">
        <f>C64+C65</f>
        <v>292141</v>
      </c>
      <c r="D63" s="27">
        <v>0</v>
      </c>
    </row>
    <row r="64" spans="1:4" ht="12.75">
      <c r="A64" s="3" t="s">
        <v>7</v>
      </c>
      <c r="B64" s="27">
        <v>114428</v>
      </c>
      <c r="C64" s="27">
        <v>292141</v>
      </c>
      <c r="D64" s="27">
        <v>0</v>
      </c>
    </row>
    <row r="65" spans="1:4" ht="24">
      <c r="A65" s="4" t="s">
        <v>9</v>
      </c>
      <c r="B65" s="27">
        <v>0</v>
      </c>
      <c r="C65" s="27">
        <v>0</v>
      </c>
      <c r="D65" s="27">
        <v>0</v>
      </c>
    </row>
    <row r="66" spans="1:4" ht="24">
      <c r="A66" s="3" t="s">
        <v>10</v>
      </c>
      <c r="B66" s="27">
        <f>B61+B62-B63</f>
        <v>36169</v>
      </c>
      <c r="C66" s="27">
        <f>C61+C62-C63</f>
        <v>0</v>
      </c>
      <c r="D66" s="27">
        <v>0</v>
      </c>
    </row>
    <row r="67" spans="1:4" ht="24">
      <c r="A67" s="3" t="s">
        <v>11</v>
      </c>
      <c r="B67" s="27">
        <v>126348</v>
      </c>
      <c r="C67" s="27">
        <v>292141</v>
      </c>
      <c r="D67" s="27">
        <v>0</v>
      </c>
    </row>
    <row r="68" spans="1:4" ht="48">
      <c r="A68" s="3" t="s">
        <v>12</v>
      </c>
      <c r="B68" s="27">
        <f>B62-B67</f>
        <v>-38499</v>
      </c>
      <c r="C68" s="27">
        <v>0</v>
      </c>
      <c r="D68" s="27">
        <v>0</v>
      </c>
    </row>
    <row r="69" spans="2:4" ht="12.75">
      <c r="B69" s="29"/>
      <c r="C69" s="29"/>
      <c r="D69" s="29"/>
    </row>
    <row r="70" spans="2:4" ht="12.75">
      <c r="B70" s="29"/>
      <c r="C70" s="29"/>
      <c r="D70" s="29"/>
    </row>
    <row r="71" spans="2:4" ht="12.75">
      <c r="B71" s="29"/>
      <c r="C71" s="29"/>
      <c r="D71" s="29"/>
    </row>
    <row r="72" spans="2:4" ht="12.75">
      <c r="B72" s="29"/>
      <c r="C72" s="29"/>
      <c r="D72" s="29"/>
    </row>
    <row r="73" spans="2:4" ht="13.5" thickBot="1">
      <c r="B73" s="29"/>
      <c r="C73" s="29"/>
      <c r="D73" s="29"/>
    </row>
    <row r="74" spans="1:4" ht="39" thickBot="1">
      <c r="A74" s="26" t="s">
        <v>28</v>
      </c>
      <c r="B74" s="17" t="s">
        <v>1</v>
      </c>
      <c r="C74" s="18" t="s">
        <v>2</v>
      </c>
      <c r="D74" s="18" t="s">
        <v>3</v>
      </c>
    </row>
    <row r="75" spans="1:4" ht="12.75">
      <c r="A75" s="8" t="s">
        <v>4</v>
      </c>
      <c r="B75" s="27">
        <v>109487</v>
      </c>
      <c r="C75" s="27">
        <v>0</v>
      </c>
      <c r="D75" s="27">
        <v>0</v>
      </c>
    </row>
    <row r="76" spans="1:4" ht="12.75">
      <c r="A76" s="3" t="s">
        <v>5</v>
      </c>
      <c r="B76" s="27">
        <v>100147</v>
      </c>
      <c r="C76" s="27">
        <v>282308</v>
      </c>
      <c r="D76" s="27">
        <v>0</v>
      </c>
    </row>
    <row r="77" spans="1:4" ht="12.75">
      <c r="A77" s="3" t="s">
        <v>6</v>
      </c>
      <c r="B77" s="27">
        <f>B78+B79</f>
        <v>117955</v>
      </c>
      <c r="C77" s="27">
        <f>C78+C79</f>
        <v>282308</v>
      </c>
      <c r="D77" s="27">
        <v>0</v>
      </c>
    </row>
    <row r="78" spans="1:4" ht="12.75">
      <c r="A78" s="3" t="s">
        <v>7</v>
      </c>
      <c r="B78" s="27">
        <v>117955</v>
      </c>
      <c r="C78" s="27">
        <v>282308</v>
      </c>
      <c r="D78" s="27">
        <v>0</v>
      </c>
    </row>
    <row r="79" spans="1:4" ht="24">
      <c r="A79" s="4" t="s">
        <v>9</v>
      </c>
      <c r="B79" s="27">
        <v>0</v>
      </c>
      <c r="C79" s="27">
        <v>0</v>
      </c>
      <c r="D79" s="27">
        <v>0</v>
      </c>
    </row>
    <row r="80" spans="1:4" ht="24">
      <c r="A80" s="3" t="s">
        <v>10</v>
      </c>
      <c r="B80" s="27">
        <f>B75+B76-B77</f>
        <v>91679</v>
      </c>
      <c r="C80" s="27">
        <v>0</v>
      </c>
      <c r="D80" s="27">
        <v>0</v>
      </c>
    </row>
    <row r="81" spans="1:4" ht="24">
      <c r="A81" s="3" t="s">
        <v>11</v>
      </c>
      <c r="B81" s="27">
        <v>48722</v>
      </c>
      <c r="C81" s="27">
        <v>282308</v>
      </c>
      <c r="D81" s="27">
        <v>0</v>
      </c>
    </row>
    <row r="82" spans="1:4" ht="48">
      <c r="A82" s="3" t="s">
        <v>12</v>
      </c>
      <c r="B82" s="27">
        <f>B76-B81</f>
        <v>51425</v>
      </c>
      <c r="C82" s="27">
        <v>0</v>
      </c>
      <c r="D82" s="27">
        <v>0</v>
      </c>
    </row>
    <row r="83" spans="2:4" ht="12.75">
      <c r="B83" s="29"/>
      <c r="C83" s="29"/>
      <c r="D83" s="29"/>
    </row>
    <row r="84" spans="2:4" ht="13.5" thickBot="1">
      <c r="B84" s="29"/>
      <c r="C84" s="29"/>
      <c r="D84" s="29"/>
    </row>
    <row r="85" spans="1:4" ht="39" thickBot="1">
      <c r="A85" s="26" t="s">
        <v>29</v>
      </c>
      <c r="B85" s="17" t="s">
        <v>1</v>
      </c>
      <c r="C85" s="18" t="s">
        <v>2</v>
      </c>
      <c r="D85" s="18" t="s">
        <v>3</v>
      </c>
    </row>
    <row r="86" spans="1:4" ht="12.75">
      <c r="A86" s="8" t="s">
        <v>4</v>
      </c>
      <c r="B86" s="27">
        <v>78194</v>
      </c>
      <c r="C86" s="27">
        <v>0</v>
      </c>
      <c r="D86" s="27">
        <v>0</v>
      </c>
    </row>
    <row r="87" spans="1:4" ht="12.75">
      <c r="A87" s="3" t="s">
        <v>5</v>
      </c>
      <c r="B87" s="27">
        <v>116773</v>
      </c>
      <c r="C87" s="27">
        <v>298773</v>
      </c>
      <c r="D87" s="27">
        <v>0</v>
      </c>
    </row>
    <row r="88" spans="1:4" ht="12.75">
      <c r="A88" s="3" t="s">
        <v>6</v>
      </c>
      <c r="B88" s="27">
        <f>B89+B90</f>
        <v>116905</v>
      </c>
      <c r="C88" s="27">
        <f>C89+C90</f>
        <v>298773</v>
      </c>
      <c r="D88" s="27">
        <v>0</v>
      </c>
    </row>
    <row r="89" spans="1:4" ht="12.75">
      <c r="A89" s="3" t="s">
        <v>7</v>
      </c>
      <c r="B89" s="27">
        <v>116905</v>
      </c>
      <c r="C89" s="27">
        <v>298773</v>
      </c>
      <c r="D89" s="27">
        <v>0</v>
      </c>
    </row>
    <row r="90" spans="1:4" ht="24">
      <c r="A90" s="4" t="s">
        <v>9</v>
      </c>
      <c r="B90" s="27">
        <v>0</v>
      </c>
      <c r="C90" s="27">
        <v>0</v>
      </c>
      <c r="D90" s="27">
        <v>0</v>
      </c>
    </row>
    <row r="91" spans="1:4" ht="24">
      <c r="A91" s="3" t="s">
        <v>10</v>
      </c>
      <c r="B91" s="27">
        <f>B86+B87-B88</f>
        <v>78062</v>
      </c>
      <c r="C91" s="27">
        <v>0</v>
      </c>
      <c r="D91" s="27">
        <v>0</v>
      </c>
    </row>
    <row r="92" spans="1:4" ht="24">
      <c r="A92" s="3" t="s">
        <v>11</v>
      </c>
      <c r="B92" s="27">
        <v>133847</v>
      </c>
      <c r="C92" s="27">
        <v>298773</v>
      </c>
      <c r="D92" s="27">
        <v>0</v>
      </c>
    </row>
    <row r="93" spans="1:4" ht="48">
      <c r="A93" s="3" t="s">
        <v>12</v>
      </c>
      <c r="B93" s="27">
        <f>B87-B92</f>
        <v>-17074</v>
      </c>
      <c r="C93" s="27">
        <v>0</v>
      </c>
      <c r="D93" s="27">
        <v>0</v>
      </c>
    </row>
    <row r="94" spans="1:4" ht="13.5" thickBot="1">
      <c r="A94" s="10"/>
      <c r="B94" s="31"/>
      <c r="C94" s="31"/>
      <c r="D94" s="31"/>
    </row>
    <row r="95" spans="1:4" ht="39" thickBot="1">
      <c r="A95" s="26" t="s">
        <v>40</v>
      </c>
      <c r="B95" s="17" t="s">
        <v>1</v>
      </c>
      <c r="C95" s="18" t="s">
        <v>2</v>
      </c>
      <c r="D95" s="18" t="s">
        <v>3</v>
      </c>
    </row>
    <row r="96" spans="1:4" ht="12.75">
      <c r="A96" s="8" t="s">
        <v>4</v>
      </c>
      <c r="B96" s="27">
        <v>119900</v>
      </c>
      <c r="C96" s="27">
        <v>0</v>
      </c>
      <c r="D96" s="27">
        <v>0</v>
      </c>
    </row>
    <row r="97" spans="1:4" ht="12.75">
      <c r="A97" s="3" t="s">
        <v>5</v>
      </c>
      <c r="B97" s="27">
        <v>198550</v>
      </c>
      <c r="C97" s="27">
        <v>444082</v>
      </c>
      <c r="D97" s="27">
        <v>0</v>
      </c>
    </row>
    <row r="98" spans="1:4" ht="12.75">
      <c r="A98" s="3" t="s">
        <v>6</v>
      </c>
      <c r="B98" s="27">
        <f>B99+B100</f>
        <v>186278</v>
      </c>
      <c r="C98" s="27">
        <f>C99+C100</f>
        <v>444082</v>
      </c>
      <c r="D98" s="27">
        <v>0</v>
      </c>
    </row>
    <row r="99" spans="1:4" ht="12.75">
      <c r="A99" s="3" t="s">
        <v>7</v>
      </c>
      <c r="B99" s="27">
        <v>186278</v>
      </c>
      <c r="C99" s="27">
        <v>444082</v>
      </c>
      <c r="D99" s="27">
        <v>0</v>
      </c>
    </row>
    <row r="100" spans="1:4" ht="24">
      <c r="A100" s="4" t="s">
        <v>9</v>
      </c>
      <c r="B100" s="27">
        <v>0</v>
      </c>
      <c r="C100" s="27">
        <v>0</v>
      </c>
      <c r="D100" s="27">
        <v>0</v>
      </c>
    </row>
    <row r="101" spans="1:4" ht="24">
      <c r="A101" s="3" t="s">
        <v>10</v>
      </c>
      <c r="B101" s="27">
        <f>B96+B97-B98</f>
        <v>132172</v>
      </c>
      <c r="C101" s="27">
        <v>0</v>
      </c>
      <c r="D101" s="27">
        <v>0</v>
      </c>
    </row>
    <row r="102" spans="1:4" ht="24">
      <c r="A102" s="3" t="s">
        <v>11</v>
      </c>
      <c r="B102" s="27">
        <v>306119</v>
      </c>
      <c r="C102" s="27">
        <v>444082</v>
      </c>
      <c r="D102" s="27">
        <v>0</v>
      </c>
    </row>
    <row r="103" spans="1:4" ht="48">
      <c r="A103" s="3" t="s">
        <v>12</v>
      </c>
      <c r="B103" s="27">
        <f>B97-B102</f>
        <v>-107569</v>
      </c>
      <c r="C103" s="27">
        <v>0</v>
      </c>
      <c r="D103" s="27">
        <v>0</v>
      </c>
    </row>
    <row r="105" spans="2:4" ht="12.75">
      <c r="B105" s="29"/>
      <c r="C105" s="29"/>
      <c r="D105" s="29"/>
    </row>
    <row r="106" spans="2:4" ht="12.75">
      <c r="B106" s="29"/>
      <c r="C106" s="29"/>
      <c r="D106" s="29"/>
    </row>
    <row r="107" ht="13.5" thickBot="1"/>
    <row r="108" spans="1:4" ht="39" thickBot="1">
      <c r="A108" s="26" t="s">
        <v>30</v>
      </c>
      <c r="B108" s="17" t="s">
        <v>1</v>
      </c>
      <c r="C108" s="18" t="s">
        <v>2</v>
      </c>
      <c r="D108" s="18" t="s">
        <v>3</v>
      </c>
    </row>
    <row r="109" spans="1:4" ht="12.75">
      <c r="A109" s="8" t="s">
        <v>4</v>
      </c>
      <c r="B109" s="27">
        <v>7406</v>
      </c>
      <c r="C109" s="27">
        <v>0</v>
      </c>
      <c r="D109" s="27">
        <v>0</v>
      </c>
    </row>
    <row r="110" spans="1:4" ht="12.75">
      <c r="A110" s="3" t="s">
        <v>5</v>
      </c>
      <c r="B110" s="27">
        <v>34704</v>
      </c>
      <c r="C110" s="27">
        <v>63250</v>
      </c>
      <c r="D110" s="27">
        <v>0</v>
      </c>
    </row>
    <row r="111" spans="1:4" ht="12.75">
      <c r="A111" s="3" t="s">
        <v>6</v>
      </c>
      <c r="B111" s="27">
        <f>B112+B113</f>
        <v>25926</v>
      </c>
      <c r="C111" s="27">
        <f>C112+C113</f>
        <v>63250</v>
      </c>
      <c r="D111" s="27">
        <v>0</v>
      </c>
    </row>
    <row r="112" spans="1:4" ht="12.75">
      <c r="A112" s="3" t="s">
        <v>7</v>
      </c>
      <c r="B112" s="27">
        <v>25926</v>
      </c>
      <c r="C112" s="27">
        <v>63250</v>
      </c>
      <c r="D112" s="27">
        <v>0</v>
      </c>
    </row>
    <row r="113" spans="1:4" ht="24">
      <c r="A113" s="4" t="s">
        <v>9</v>
      </c>
      <c r="B113" s="27">
        <v>0</v>
      </c>
      <c r="C113" s="27">
        <v>0</v>
      </c>
      <c r="D113" s="27">
        <v>0</v>
      </c>
    </row>
    <row r="114" spans="1:4" ht="24">
      <c r="A114" s="3" t="s">
        <v>10</v>
      </c>
      <c r="B114" s="27">
        <f>B109+B110-B111</f>
        <v>16184</v>
      </c>
      <c r="C114" s="27">
        <v>0</v>
      </c>
      <c r="D114" s="27">
        <v>0</v>
      </c>
    </row>
    <row r="115" spans="1:4" ht="24">
      <c r="A115" s="3" t="s">
        <v>11</v>
      </c>
      <c r="B115" s="27">
        <v>23356</v>
      </c>
      <c r="C115" s="27">
        <v>63250</v>
      </c>
      <c r="D115" s="27">
        <v>0</v>
      </c>
    </row>
    <row r="116" spans="1:4" ht="48">
      <c r="A116" s="3" t="s">
        <v>12</v>
      </c>
      <c r="B116" s="27">
        <f>B110-B115</f>
        <v>11348</v>
      </c>
      <c r="C116" s="27">
        <v>0</v>
      </c>
      <c r="D116" s="27">
        <v>0</v>
      </c>
    </row>
    <row r="117" ht="13.5" thickBot="1"/>
    <row r="118" spans="1:4" ht="39" thickBot="1">
      <c r="A118" s="32" t="s">
        <v>41</v>
      </c>
      <c r="B118" s="17" t="s">
        <v>1</v>
      </c>
      <c r="C118" s="18" t="s">
        <v>2</v>
      </c>
      <c r="D118" s="18" t="s">
        <v>3</v>
      </c>
    </row>
    <row r="119" spans="1:4" ht="12.75">
      <c r="A119" s="8" t="s">
        <v>4</v>
      </c>
      <c r="B119" s="27">
        <v>22469</v>
      </c>
      <c r="C119" s="27">
        <v>0</v>
      </c>
      <c r="D119" s="27">
        <v>0</v>
      </c>
    </row>
    <row r="120" spans="1:4" ht="12.75">
      <c r="A120" s="3" t="s">
        <v>5</v>
      </c>
      <c r="B120" s="27">
        <v>28685</v>
      </c>
      <c r="C120" s="27">
        <v>78589</v>
      </c>
      <c r="D120" s="27">
        <v>0</v>
      </c>
    </row>
    <row r="121" spans="1:4" ht="12.75">
      <c r="A121" s="3" t="s">
        <v>6</v>
      </c>
      <c r="B121" s="27">
        <f>B122+B123</f>
        <v>17009</v>
      </c>
      <c r="C121" s="27">
        <f>C122+C123</f>
        <v>78589</v>
      </c>
      <c r="D121" s="27">
        <v>0</v>
      </c>
    </row>
    <row r="122" spans="1:4" ht="12.75">
      <c r="A122" s="3" t="s">
        <v>7</v>
      </c>
      <c r="B122" s="27">
        <v>17009</v>
      </c>
      <c r="C122" s="27">
        <v>78589</v>
      </c>
      <c r="D122" s="27">
        <v>0</v>
      </c>
    </row>
    <row r="123" spans="1:4" ht="24">
      <c r="A123" s="4" t="s">
        <v>9</v>
      </c>
      <c r="B123" s="27">
        <v>0</v>
      </c>
      <c r="C123" s="27">
        <v>0</v>
      </c>
      <c r="D123" s="27">
        <v>0</v>
      </c>
    </row>
    <row r="124" spans="1:4" ht="24">
      <c r="A124" s="3" t="s">
        <v>10</v>
      </c>
      <c r="B124" s="27">
        <f>B119+B120-B121</f>
        <v>34145</v>
      </c>
      <c r="C124" s="27">
        <v>0</v>
      </c>
      <c r="D124" s="27">
        <v>0</v>
      </c>
    </row>
    <row r="125" spans="1:4" ht="24">
      <c r="A125" s="3" t="s">
        <v>11</v>
      </c>
      <c r="B125" s="27">
        <v>69901</v>
      </c>
      <c r="C125" s="27">
        <v>78589</v>
      </c>
      <c r="D125" s="27">
        <v>0</v>
      </c>
    </row>
    <row r="126" spans="1:4" ht="48">
      <c r="A126" s="3" t="s">
        <v>12</v>
      </c>
      <c r="B126" s="27">
        <f>B120-B125</f>
        <v>-41216</v>
      </c>
      <c r="C126" s="27">
        <v>0</v>
      </c>
      <c r="D126" s="27">
        <v>0</v>
      </c>
    </row>
    <row r="127" ht="13.5" thickBot="1"/>
    <row r="128" spans="1:4" ht="39" thickBot="1">
      <c r="A128" s="26" t="s">
        <v>42</v>
      </c>
      <c r="B128" s="17" t="s">
        <v>1</v>
      </c>
      <c r="C128" s="18" t="s">
        <v>2</v>
      </c>
      <c r="D128" s="18" t="s">
        <v>3</v>
      </c>
    </row>
    <row r="129" spans="1:4" ht="12.75">
      <c r="A129" s="8" t="s">
        <v>4</v>
      </c>
      <c r="B129" s="27">
        <v>7185</v>
      </c>
      <c r="C129" s="27">
        <v>0</v>
      </c>
      <c r="D129" s="27">
        <v>0</v>
      </c>
    </row>
    <row r="130" spans="1:4" ht="12.75">
      <c r="A130" s="3" t="s">
        <v>5</v>
      </c>
      <c r="B130" s="27">
        <v>37783</v>
      </c>
      <c r="C130" s="27">
        <v>62730</v>
      </c>
      <c r="D130" s="27">
        <v>0</v>
      </c>
    </row>
    <row r="131" spans="1:4" ht="12.75">
      <c r="A131" s="3" t="s">
        <v>6</v>
      </c>
      <c r="B131" s="27">
        <f>B132+B133</f>
        <v>32648</v>
      </c>
      <c r="C131" s="27">
        <f>C132+C133</f>
        <v>62730</v>
      </c>
      <c r="D131" s="27">
        <v>0</v>
      </c>
    </row>
    <row r="132" spans="1:4" ht="12.75">
      <c r="A132" s="3" t="s">
        <v>7</v>
      </c>
      <c r="B132" s="27">
        <v>32648</v>
      </c>
      <c r="C132" s="27">
        <v>62730</v>
      </c>
      <c r="D132" s="27">
        <v>0</v>
      </c>
    </row>
    <row r="133" spans="1:4" ht="24">
      <c r="A133" s="4" t="s">
        <v>9</v>
      </c>
      <c r="B133" s="27">
        <v>0</v>
      </c>
      <c r="C133" s="27">
        <v>0</v>
      </c>
      <c r="D133" s="27">
        <v>0</v>
      </c>
    </row>
    <row r="134" spans="1:4" ht="24">
      <c r="A134" s="3" t="s">
        <v>10</v>
      </c>
      <c r="B134" s="27">
        <f>B129+B130-B131</f>
        <v>12320</v>
      </c>
      <c r="C134" s="27">
        <v>0</v>
      </c>
      <c r="D134" s="27">
        <v>0</v>
      </c>
    </row>
    <row r="135" spans="1:4" ht="24">
      <c r="A135" s="3" t="s">
        <v>11</v>
      </c>
      <c r="B135" s="27">
        <v>27416</v>
      </c>
      <c r="C135" s="27">
        <v>62730</v>
      </c>
      <c r="D135" s="27">
        <v>0</v>
      </c>
    </row>
    <row r="136" spans="1:4" ht="48">
      <c r="A136" s="3" t="s">
        <v>12</v>
      </c>
      <c r="B136" s="27">
        <f>B130-B135</f>
        <v>10367</v>
      </c>
      <c r="C136" s="27">
        <v>0</v>
      </c>
      <c r="D136" s="27">
        <v>0</v>
      </c>
    </row>
    <row r="138" ht="13.5" thickBot="1"/>
    <row r="139" spans="1:4" ht="39" thickBot="1">
      <c r="A139" s="26" t="s">
        <v>31</v>
      </c>
      <c r="B139" s="17" t="s">
        <v>1</v>
      </c>
      <c r="C139" s="18" t="s">
        <v>2</v>
      </c>
      <c r="D139" s="18" t="s">
        <v>3</v>
      </c>
    </row>
    <row r="140" spans="1:4" ht="12.75">
      <c r="A140" s="8" t="s">
        <v>4</v>
      </c>
      <c r="B140" s="27">
        <v>12306</v>
      </c>
      <c r="C140" s="27">
        <v>0</v>
      </c>
      <c r="D140" s="27">
        <v>0</v>
      </c>
    </row>
    <row r="141" spans="1:4" ht="12.75">
      <c r="A141" s="3" t="s">
        <v>5</v>
      </c>
      <c r="B141" s="27">
        <v>25547</v>
      </c>
      <c r="C141" s="27">
        <v>51013</v>
      </c>
      <c r="D141" s="27">
        <v>0</v>
      </c>
    </row>
    <row r="142" spans="1:4" ht="12.75">
      <c r="A142" s="3" t="s">
        <v>6</v>
      </c>
      <c r="B142" s="27">
        <f>B143+B144</f>
        <v>26588</v>
      </c>
      <c r="C142" s="27">
        <f>C143+C144</f>
        <v>51013</v>
      </c>
      <c r="D142" s="27">
        <v>0</v>
      </c>
    </row>
    <row r="143" spans="1:4" ht="12.75">
      <c r="A143" s="3" t="s">
        <v>7</v>
      </c>
      <c r="B143" s="27">
        <v>26588</v>
      </c>
      <c r="C143" s="27">
        <v>51013</v>
      </c>
      <c r="D143" s="27">
        <v>0</v>
      </c>
    </row>
    <row r="144" spans="1:4" ht="24">
      <c r="A144" s="4" t="s">
        <v>9</v>
      </c>
      <c r="B144" s="27">
        <v>0</v>
      </c>
      <c r="C144" s="27">
        <v>0</v>
      </c>
      <c r="D144" s="27">
        <v>0</v>
      </c>
    </row>
    <row r="145" spans="1:4" ht="24">
      <c r="A145" s="3" t="s">
        <v>10</v>
      </c>
      <c r="B145" s="27">
        <f>B140+B141-B142</f>
        <v>11265</v>
      </c>
      <c r="C145" s="27">
        <v>0</v>
      </c>
      <c r="D145" s="27">
        <v>0</v>
      </c>
    </row>
    <row r="146" spans="1:4" ht="24">
      <c r="A146" s="3" t="s">
        <v>11</v>
      </c>
      <c r="B146" s="27">
        <v>14245</v>
      </c>
      <c r="C146" s="27">
        <v>51013</v>
      </c>
      <c r="D146" s="27">
        <v>0</v>
      </c>
    </row>
    <row r="147" spans="1:4" ht="48">
      <c r="A147" s="3" t="s">
        <v>12</v>
      </c>
      <c r="B147" s="27">
        <f>B141-B146</f>
        <v>11302</v>
      </c>
      <c r="C147" s="27">
        <v>0</v>
      </c>
      <c r="D147" s="27">
        <v>0</v>
      </c>
    </row>
    <row r="148" ht="13.5" thickBot="1"/>
    <row r="149" spans="1:4" ht="39" thickBot="1">
      <c r="A149" s="26" t="s">
        <v>43</v>
      </c>
      <c r="B149" s="17" t="s">
        <v>1</v>
      </c>
      <c r="C149" s="18" t="s">
        <v>2</v>
      </c>
      <c r="D149" s="18" t="s">
        <v>3</v>
      </c>
    </row>
    <row r="150" spans="1:4" ht="12.75">
      <c r="A150" s="8" t="s">
        <v>4</v>
      </c>
      <c r="B150" s="27">
        <v>23736</v>
      </c>
      <c r="C150" s="27">
        <v>0</v>
      </c>
      <c r="D150" s="27">
        <v>0</v>
      </c>
    </row>
    <row r="151" spans="1:4" ht="12.75">
      <c r="A151" s="3" t="s">
        <v>5</v>
      </c>
      <c r="B151" s="27">
        <v>15515</v>
      </c>
      <c r="C151" s="27">
        <v>47198</v>
      </c>
      <c r="D151" s="27">
        <v>0</v>
      </c>
    </row>
    <row r="152" spans="1:4" ht="12.75">
      <c r="A152" s="3" t="s">
        <v>6</v>
      </c>
      <c r="B152" s="27">
        <f>B153+B154</f>
        <v>34418</v>
      </c>
      <c r="C152" s="27">
        <f>C153+C154</f>
        <v>47198</v>
      </c>
      <c r="D152" s="27">
        <v>0</v>
      </c>
    </row>
    <row r="153" spans="1:4" ht="12.75">
      <c r="A153" s="3" t="s">
        <v>7</v>
      </c>
      <c r="B153" s="27">
        <v>34418</v>
      </c>
      <c r="C153" s="27">
        <v>47198</v>
      </c>
      <c r="D153" s="27">
        <v>0</v>
      </c>
    </row>
    <row r="154" spans="1:4" ht="24">
      <c r="A154" s="4" t="s">
        <v>9</v>
      </c>
      <c r="B154" s="27">
        <v>0</v>
      </c>
      <c r="C154" s="27">
        <v>0</v>
      </c>
      <c r="D154" s="27">
        <v>0</v>
      </c>
    </row>
    <row r="155" spans="1:4" ht="24">
      <c r="A155" s="3" t="s">
        <v>10</v>
      </c>
      <c r="B155" s="27">
        <f>B150+B151-B152</f>
        <v>4833</v>
      </c>
      <c r="C155" s="27">
        <v>0</v>
      </c>
      <c r="D155" s="27">
        <v>0</v>
      </c>
    </row>
    <row r="156" spans="1:4" ht="24">
      <c r="A156" s="3" t="s">
        <v>11</v>
      </c>
      <c r="B156" s="27">
        <v>9052</v>
      </c>
      <c r="C156" s="27">
        <v>47198</v>
      </c>
      <c r="D156" s="27">
        <v>0</v>
      </c>
    </row>
    <row r="157" spans="1:4" ht="48">
      <c r="A157" s="3" t="s">
        <v>12</v>
      </c>
      <c r="B157" s="27">
        <f>B151-B156</f>
        <v>6463</v>
      </c>
      <c r="C157" s="27">
        <v>0</v>
      </c>
      <c r="D157" s="27">
        <v>0</v>
      </c>
    </row>
    <row r="158" ht="13.5" thickBot="1"/>
    <row r="159" spans="1:4" ht="39" thickBot="1">
      <c r="A159" s="26" t="s">
        <v>44</v>
      </c>
      <c r="B159" s="17" t="s">
        <v>1</v>
      </c>
      <c r="C159" s="18" t="s">
        <v>2</v>
      </c>
      <c r="D159" s="18" t="s">
        <v>3</v>
      </c>
    </row>
    <row r="160" spans="1:4" ht="12.75">
      <c r="A160" s="8" t="s">
        <v>4</v>
      </c>
      <c r="B160" s="27">
        <v>9639</v>
      </c>
      <c r="C160" s="27">
        <v>0</v>
      </c>
      <c r="D160" s="27">
        <v>0</v>
      </c>
    </row>
    <row r="161" spans="1:4" ht="12.75">
      <c r="A161" s="3" t="s">
        <v>5</v>
      </c>
      <c r="B161" s="27">
        <v>18683</v>
      </c>
      <c r="C161" s="27">
        <v>75456</v>
      </c>
      <c r="D161" s="27">
        <v>0</v>
      </c>
    </row>
    <row r="162" spans="1:4" ht="12.75">
      <c r="A162" s="3" t="s">
        <v>6</v>
      </c>
      <c r="B162" s="27">
        <f>B163+B164</f>
        <v>12724</v>
      </c>
      <c r="C162" s="27">
        <f>C163+C164</f>
        <v>75456</v>
      </c>
      <c r="D162" s="27">
        <v>0</v>
      </c>
    </row>
    <row r="163" spans="1:4" ht="12.75">
      <c r="A163" s="3" t="s">
        <v>7</v>
      </c>
      <c r="B163" s="27">
        <v>12724</v>
      </c>
      <c r="C163" s="27">
        <v>75456</v>
      </c>
      <c r="D163" s="27">
        <v>0</v>
      </c>
    </row>
    <row r="164" spans="1:4" ht="24">
      <c r="A164" s="4" t="s">
        <v>9</v>
      </c>
      <c r="B164" s="27">
        <v>0</v>
      </c>
      <c r="C164" s="27">
        <v>0</v>
      </c>
      <c r="D164" s="27">
        <v>0</v>
      </c>
    </row>
    <row r="165" spans="1:4" ht="24">
      <c r="A165" s="3" t="s">
        <v>10</v>
      </c>
      <c r="B165" s="27">
        <f>B160+B161-B162</f>
        <v>15598</v>
      </c>
      <c r="C165" s="27">
        <v>0</v>
      </c>
      <c r="D165" s="27">
        <v>0</v>
      </c>
    </row>
    <row r="166" spans="1:4" ht="24">
      <c r="A166" s="3" t="s">
        <v>11</v>
      </c>
      <c r="B166" s="27">
        <v>9805</v>
      </c>
      <c r="C166" s="27">
        <v>75456</v>
      </c>
      <c r="D166" s="27">
        <v>0</v>
      </c>
    </row>
    <row r="167" spans="1:4" ht="48">
      <c r="A167" s="3" t="s">
        <v>12</v>
      </c>
      <c r="B167" s="27">
        <f>B161-B166</f>
        <v>8878</v>
      </c>
      <c r="C167" s="27">
        <v>0</v>
      </c>
      <c r="D167" s="27">
        <v>0</v>
      </c>
    </row>
    <row r="168" ht="13.5" thickBot="1"/>
    <row r="169" spans="1:4" ht="39" thickBot="1">
      <c r="A169" s="26" t="s">
        <v>32</v>
      </c>
      <c r="B169" s="17" t="s">
        <v>1</v>
      </c>
      <c r="C169" s="18" t="s">
        <v>2</v>
      </c>
      <c r="D169" s="18" t="s">
        <v>3</v>
      </c>
    </row>
    <row r="170" spans="1:4" ht="12.75">
      <c r="A170" s="8" t="s">
        <v>4</v>
      </c>
      <c r="B170" s="27">
        <v>9017</v>
      </c>
      <c r="C170" s="27">
        <v>0</v>
      </c>
      <c r="D170" s="27">
        <v>0</v>
      </c>
    </row>
    <row r="171" spans="1:4" ht="12.75">
      <c r="A171" s="3" t="s">
        <v>5</v>
      </c>
      <c r="B171" s="27">
        <v>47651</v>
      </c>
      <c r="C171" s="27">
        <v>78916</v>
      </c>
      <c r="D171" s="27">
        <v>0</v>
      </c>
    </row>
    <row r="172" spans="1:4" ht="12.75">
      <c r="A172" s="3" t="s">
        <v>6</v>
      </c>
      <c r="B172" s="27">
        <f>B173+B174</f>
        <v>42953</v>
      </c>
      <c r="C172" s="27">
        <f>C173+C174</f>
        <v>78916</v>
      </c>
      <c r="D172" s="27">
        <v>0</v>
      </c>
    </row>
    <row r="173" spans="1:4" ht="12.75">
      <c r="A173" s="3" t="s">
        <v>7</v>
      </c>
      <c r="B173" s="27">
        <v>42953</v>
      </c>
      <c r="C173" s="27">
        <v>78916</v>
      </c>
      <c r="D173" s="27">
        <v>0</v>
      </c>
    </row>
    <row r="174" spans="1:4" ht="24">
      <c r="A174" s="4" t="s">
        <v>9</v>
      </c>
      <c r="B174" s="27">
        <v>0</v>
      </c>
      <c r="C174" s="27">
        <v>0</v>
      </c>
      <c r="D174" s="27">
        <v>0</v>
      </c>
    </row>
    <row r="175" spans="1:4" ht="24">
      <c r="A175" s="3" t="s">
        <v>10</v>
      </c>
      <c r="B175" s="27">
        <f>B170+B171-B172</f>
        <v>13715</v>
      </c>
      <c r="C175" s="27">
        <v>0</v>
      </c>
      <c r="D175" s="27">
        <v>0</v>
      </c>
    </row>
    <row r="176" spans="1:4" ht="24">
      <c r="A176" s="3" t="s">
        <v>11</v>
      </c>
      <c r="B176" s="27">
        <v>37881</v>
      </c>
      <c r="C176" s="27">
        <v>78916</v>
      </c>
      <c r="D176" s="27">
        <v>0</v>
      </c>
    </row>
    <row r="177" spans="1:4" ht="48">
      <c r="A177" s="3" t="s">
        <v>12</v>
      </c>
      <c r="B177" s="27">
        <f>B171-B176</f>
        <v>9770</v>
      </c>
      <c r="C177" s="27">
        <v>0</v>
      </c>
      <c r="D177" s="27">
        <v>0</v>
      </c>
    </row>
    <row r="178" spans="2:4" ht="12.75">
      <c r="B178" s="29"/>
      <c r="C178" s="29"/>
      <c r="D178" s="29"/>
    </row>
    <row r="179" spans="2:4" ht="13.5" thickBot="1">
      <c r="B179" s="29"/>
      <c r="C179" s="29"/>
      <c r="D179" s="29"/>
    </row>
    <row r="180" spans="1:4" ht="39" thickBot="1">
      <c r="A180" s="26" t="s">
        <v>33</v>
      </c>
      <c r="B180" s="17" t="s">
        <v>1</v>
      </c>
      <c r="C180" s="18" t="s">
        <v>2</v>
      </c>
      <c r="D180" s="18" t="s">
        <v>3</v>
      </c>
    </row>
    <row r="181" spans="1:4" ht="12.75">
      <c r="A181" s="8" t="s">
        <v>4</v>
      </c>
      <c r="B181" s="27">
        <v>44182</v>
      </c>
      <c r="C181" s="27">
        <v>0</v>
      </c>
      <c r="D181" s="27">
        <v>0</v>
      </c>
    </row>
    <row r="182" spans="1:4" ht="12.75">
      <c r="A182" s="3" t="s">
        <v>5</v>
      </c>
      <c r="B182" s="27">
        <v>75523</v>
      </c>
      <c r="C182" s="27">
        <v>75573</v>
      </c>
      <c r="D182" s="27">
        <v>0</v>
      </c>
    </row>
    <row r="183" spans="1:4" ht="12.75">
      <c r="A183" s="3" t="s">
        <v>6</v>
      </c>
      <c r="B183" s="27">
        <f>B184+B185</f>
        <v>55692</v>
      </c>
      <c r="C183" s="27">
        <f>C184+C185</f>
        <v>75573</v>
      </c>
      <c r="D183" s="27">
        <v>0</v>
      </c>
    </row>
    <row r="184" spans="1:4" ht="12.75">
      <c r="A184" s="3" t="s">
        <v>7</v>
      </c>
      <c r="B184" s="27">
        <v>55692</v>
      </c>
      <c r="C184" s="27">
        <v>75573</v>
      </c>
      <c r="D184" s="27">
        <v>0</v>
      </c>
    </row>
    <row r="185" spans="1:4" ht="24">
      <c r="A185" s="4" t="s">
        <v>9</v>
      </c>
      <c r="B185" s="27">
        <v>0</v>
      </c>
      <c r="C185" s="27">
        <v>0</v>
      </c>
      <c r="D185" s="27">
        <v>0</v>
      </c>
    </row>
    <row r="186" spans="1:4" ht="24">
      <c r="A186" s="3" t="s">
        <v>10</v>
      </c>
      <c r="B186" s="27">
        <f>B181+B182-B183</f>
        <v>64013</v>
      </c>
      <c r="C186" s="27">
        <v>0</v>
      </c>
      <c r="D186" s="27">
        <v>0</v>
      </c>
    </row>
    <row r="187" spans="1:4" ht="24">
      <c r="A187" s="3" t="s">
        <v>11</v>
      </c>
      <c r="B187" s="27">
        <v>94248</v>
      </c>
      <c r="C187" s="27">
        <v>75573</v>
      </c>
      <c r="D187" s="27">
        <v>0</v>
      </c>
    </row>
    <row r="188" spans="1:4" ht="48">
      <c r="A188" s="3" t="s">
        <v>12</v>
      </c>
      <c r="B188" s="27">
        <f>B182-B187</f>
        <v>-18725</v>
      </c>
      <c r="C188" s="27">
        <v>0</v>
      </c>
      <c r="D188" s="27">
        <v>0</v>
      </c>
    </row>
    <row r="190" ht="13.5" thickBot="1"/>
    <row r="191" spans="1:4" ht="39" thickBot="1">
      <c r="A191" s="26" t="s">
        <v>18</v>
      </c>
      <c r="B191" s="17" t="s">
        <v>1</v>
      </c>
      <c r="C191" s="18" t="s">
        <v>2</v>
      </c>
      <c r="D191" s="18" t="s">
        <v>3</v>
      </c>
    </row>
    <row r="192" spans="1:4" ht="12.75">
      <c r="A192" s="8" t="s">
        <v>4</v>
      </c>
      <c r="B192" s="27">
        <v>70967</v>
      </c>
      <c r="C192" s="27">
        <v>0</v>
      </c>
      <c r="D192" s="27">
        <v>0</v>
      </c>
    </row>
    <row r="193" spans="1:4" ht="12.75">
      <c r="A193" s="3" t="s">
        <v>5</v>
      </c>
      <c r="B193" s="27">
        <v>150825</v>
      </c>
      <c r="C193" s="27">
        <v>346053</v>
      </c>
      <c r="D193" s="27">
        <v>0</v>
      </c>
    </row>
    <row r="194" spans="1:4" ht="12.75">
      <c r="A194" s="3" t="s">
        <v>6</v>
      </c>
      <c r="B194" s="27">
        <f>B195+B196</f>
        <v>149338</v>
      </c>
      <c r="C194" s="27">
        <f>C195+C196</f>
        <v>346053</v>
      </c>
      <c r="D194" s="27">
        <v>0</v>
      </c>
    </row>
    <row r="195" spans="1:4" ht="12.75">
      <c r="A195" s="3" t="s">
        <v>7</v>
      </c>
      <c r="B195" s="27">
        <v>149338</v>
      </c>
      <c r="C195" s="27">
        <v>346053</v>
      </c>
      <c r="D195" s="27">
        <v>0</v>
      </c>
    </row>
    <row r="196" spans="1:4" ht="24">
      <c r="A196" s="4" t="s">
        <v>9</v>
      </c>
      <c r="B196" s="27">
        <v>0</v>
      </c>
      <c r="C196" s="27">
        <v>0</v>
      </c>
      <c r="D196" s="27">
        <v>0</v>
      </c>
    </row>
    <row r="197" spans="1:4" ht="24">
      <c r="A197" s="3" t="s">
        <v>10</v>
      </c>
      <c r="B197" s="27">
        <f>B192+B193-B194</f>
        <v>72454</v>
      </c>
      <c r="C197" s="27">
        <v>0</v>
      </c>
      <c r="D197" s="27">
        <v>0</v>
      </c>
    </row>
    <row r="198" spans="1:4" ht="24">
      <c r="A198" s="3" t="s">
        <v>11</v>
      </c>
      <c r="B198" s="27">
        <v>276487</v>
      </c>
      <c r="C198" s="27">
        <v>346053</v>
      </c>
      <c r="D198" s="27">
        <v>0</v>
      </c>
    </row>
    <row r="199" spans="1:4" ht="48">
      <c r="A199" s="3" t="s">
        <v>12</v>
      </c>
      <c r="B199" s="27">
        <f>B193-B198</f>
        <v>-125662</v>
      </c>
      <c r="C199" s="27">
        <v>0</v>
      </c>
      <c r="D199" s="27">
        <v>0</v>
      </c>
    </row>
    <row r="201" ht="13.5" thickBot="1"/>
    <row r="202" spans="1:4" ht="39" thickBot="1">
      <c r="A202" s="26" t="s">
        <v>34</v>
      </c>
      <c r="B202" s="17" t="s">
        <v>1</v>
      </c>
      <c r="C202" s="18" t="s">
        <v>2</v>
      </c>
      <c r="D202" s="18" t="s">
        <v>3</v>
      </c>
    </row>
    <row r="203" spans="1:4" ht="12.75">
      <c r="A203" s="8" t="s">
        <v>4</v>
      </c>
      <c r="B203" s="27">
        <v>15607</v>
      </c>
      <c r="C203" s="27">
        <v>0</v>
      </c>
      <c r="D203" s="27">
        <v>0</v>
      </c>
    </row>
    <row r="204" spans="1:4" ht="12.75">
      <c r="A204" s="3" t="s">
        <v>5</v>
      </c>
      <c r="B204" s="27">
        <v>38014</v>
      </c>
      <c r="C204" s="27">
        <v>133067</v>
      </c>
      <c r="D204" s="27">
        <v>0</v>
      </c>
    </row>
    <row r="205" spans="1:4" ht="12.75">
      <c r="A205" s="3" t="s">
        <v>6</v>
      </c>
      <c r="B205" s="27">
        <f>B206+B207</f>
        <v>24383</v>
      </c>
      <c r="C205" s="27">
        <f>C206+C207</f>
        <v>133067</v>
      </c>
      <c r="D205" s="27">
        <v>0</v>
      </c>
    </row>
    <row r="206" spans="1:4" ht="12.75">
      <c r="A206" s="3" t="s">
        <v>7</v>
      </c>
      <c r="B206" s="27">
        <v>24383</v>
      </c>
      <c r="C206" s="27">
        <v>133067</v>
      </c>
      <c r="D206" s="27">
        <v>0</v>
      </c>
    </row>
    <row r="207" spans="1:4" ht="24">
      <c r="A207" s="4" t="s">
        <v>9</v>
      </c>
      <c r="B207" s="27">
        <v>0</v>
      </c>
      <c r="C207" s="27">
        <v>0</v>
      </c>
      <c r="D207" s="27">
        <v>0</v>
      </c>
    </row>
    <row r="208" spans="1:4" ht="24">
      <c r="A208" s="3" t="s">
        <v>10</v>
      </c>
      <c r="B208" s="27">
        <f>B203+B204-B205</f>
        <v>29238</v>
      </c>
      <c r="C208" s="27">
        <v>0</v>
      </c>
      <c r="D208" s="27">
        <v>0</v>
      </c>
    </row>
    <row r="209" spans="1:4" ht="24">
      <c r="A209" s="3" t="s">
        <v>11</v>
      </c>
      <c r="B209" s="27">
        <v>81884</v>
      </c>
      <c r="C209" s="27">
        <v>133067</v>
      </c>
      <c r="D209" s="27">
        <v>0</v>
      </c>
    </row>
    <row r="210" spans="1:4" ht="48">
      <c r="A210" s="3" t="s">
        <v>12</v>
      </c>
      <c r="B210" s="27">
        <f>B204-B209</f>
        <v>-43870</v>
      </c>
      <c r="C210" s="27">
        <v>0</v>
      </c>
      <c r="D210" s="27">
        <v>0</v>
      </c>
    </row>
    <row r="212" ht="13.5" thickBot="1"/>
    <row r="213" spans="1:4" ht="39" thickBot="1">
      <c r="A213" s="26" t="s">
        <v>35</v>
      </c>
      <c r="B213" s="17" t="s">
        <v>1</v>
      </c>
      <c r="C213" s="18" t="s">
        <v>2</v>
      </c>
      <c r="D213" s="18" t="s">
        <v>3</v>
      </c>
    </row>
    <row r="214" spans="1:4" ht="12.75">
      <c r="A214" s="8" t="s">
        <v>4</v>
      </c>
      <c r="B214" s="27">
        <v>26410</v>
      </c>
      <c r="C214" s="27">
        <v>0</v>
      </c>
      <c r="D214" s="27">
        <v>0</v>
      </c>
    </row>
    <row r="215" spans="1:4" ht="12.75">
      <c r="A215" s="3" t="s">
        <v>5</v>
      </c>
      <c r="B215" s="27">
        <v>55516</v>
      </c>
      <c r="C215" s="27">
        <v>184805</v>
      </c>
      <c r="D215" s="27">
        <v>0</v>
      </c>
    </row>
    <row r="216" spans="1:4" ht="12.75">
      <c r="A216" s="3" t="s">
        <v>6</v>
      </c>
      <c r="B216" s="27">
        <f>B217+B218</f>
        <v>59790</v>
      </c>
      <c r="C216" s="27">
        <f>C217+C218</f>
        <v>184805</v>
      </c>
      <c r="D216" s="27">
        <v>0</v>
      </c>
    </row>
    <row r="217" spans="1:4" ht="12.75">
      <c r="A217" s="3" t="s">
        <v>7</v>
      </c>
      <c r="B217" s="27">
        <v>59790</v>
      </c>
      <c r="C217" s="27">
        <v>184805</v>
      </c>
      <c r="D217" s="27">
        <v>0</v>
      </c>
    </row>
    <row r="218" spans="1:4" ht="24">
      <c r="A218" s="4" t="s">
        <v>9</v>
      </c>
      <c r="B218" s="27">
        <v>0</v>
      </c>
      <c r="C218" s="27">
        <v>0</v>
      </c>
      <c r="D218" s="27">
        <v>0</v>
      </c>
    </row>
    <row r="219" spans="1:4" ht="24">
      <c r="A219" s="3" t="s">
        <v>10</v>
      </c>
      <c r="B219" s="27">
        <f>B214+B215-B216</f>
        <v>22136</v>
      </c>
      <c r="C219" s="27">
        <v>0</v>
      </c>
      <c r="D219" s="27">
        <v>0</v>
      </c>
    </row>
    <row r="220" spans="1:4" ht="24">
      <c r="A220" s="3" t="s">
        <v>11</v>
      </c>
      <c r="B220" s="27">
        <v>58632</v>
      </c>
      <c r="C220" s="27">
        <v>184805</v>
      </c>
      <c r="D220" s="27">
        <v>0</v>
      </c>
    </row>
    <row r="221" spans="1:4" ht="48">
      <c r="A221" s="3" t="s">
        <v>12</v>
      </c>
      <c r="B221" s="27">
        <f>B215-B220</f>
        <v>-3116</v>
      </c>
      <c r="C221" s="27">
        <v>0</v>
      </c>
      <c r="D221" s="27">
        <v>0</v>
      </c>
    </row>
    <row r="222" ht="13.5" thickBot="1"/>
    <row r="223" spans="1:4" ht="39" thickBot="1">
      <c r="A223" s="26" t="s">
        <v>36</v>
      </c>
      <c r="B223" s="17" t="s">
        <v>1</v>
      </c>
      <c r="C223" s="18" t="s">
        <v>2</v>
      </c>
      <c r="D223" s="18" t="s">
        <v>3</v>
      </c>
    </row>
    <row r="224" spans="1:4" ht="12.75">
      <c r="A224" s="8" t="s">
        <v>4</v>
      </c>
      <c r="B224" s="27">
        <v>30369</v>
      </c>
      <c r="C224" s="27">
        <v>0</v>
      </c>
      <c r="D224" s="27">
        <v>0</v>
      </c>
    </row>
    <row r="225" spans="1:4" ht="12.75">
      <c r="A225" s="3" t="s">
        <v>5</v>
      </c>
      <c r="B225" s="27">
        <v>44729</v>
      </c>
      <c r="C225" s="27">
        <v>120760</v>
      </c>
      <c r="D225" s="27">
        <v>0</v>
      </c>
    </row>
    <row r="226" spans="1:4" ht="12.75">
      <c r="A226" s="3" t="s">
        <v>6</v>
      </c>
      <c r="B226" s="27">
        <f>B227+B228</f>
        <v>34984</v>
      </c>
      <c r="C226" s="27">
        <f>C227+C228</f>
        <v>120760</v>
      </c>
      <c r="D226" s="27">
        <v>0</v>
      </c>
    </row>
    <row r="227" spans="1:4" ht="12.75">
      <c r="A227" s="3" t="s">
        <v>7</v>
      </c>
      <c r="B227" s="27">
        <v>34984</v>
      </c>
      <c r="C227" s="27">
        <v>120760</v>
      </c>
      <c r="D227" s="27">
        <v>0</v>
      </c>
    </row>
    <row r="228" spans="1:4" ht="24">
      <c r="A228" s="4" t="s">
        <v>9</v>
      </c>
      <c r="B228" s="27">
        <v>0</v>
      </c>
      <c r="C228" s="27">
        <v>0</v>
      </c>
      <c r="D228" s="27">
        <v>0</v>
      </c>
    </row>
    <row r="229" spans="1:4" ht="24">
      <c r="A229" s="3" t="s">
        <v>10</v>
      </c>
      <c r="B229" s="27">
        <f>B224+B225-B226</f>
        <v>40114</v>
      </c>
      <c r="C229" s="27">
        <v>0</v>
      </c>
      <c r="D229" s="27">
        <v>0</v>
      </c>
    </row>
    <row r="230" spans="1:4" ht="24">
      <c r="A230" s="3" t="s">
        <v>11</v>
      </c>
      <c r="B230" s="27">
        <v>49750</v>
      </c>
      <c r="C230" s="27">
        <v>120760</v>
      </c>
      <c r="D230" s="27">
        <v>0</v>
      </c>
    </row>
    <row r="231" spans="1:4" ht="48">
      <c r="A231" s="3" t="s">
        <v>12</v>
      </c>
      <c r="B231" s="27">
        <f>B225-B230</f>
        <v>-5021</v>
      </c>
      <c r="C231" s="27">
        <v>0</v>
      </c>
      <c r="D231" s="27">
        <v>0</v>
      </c>
    </row>
    <row r="232" ht="13.5" thickBot="1"/>
    <row r="233" spans="1:4" ht="39" thickBot="1">
      <c r="A233" s="26" t="s">
        <v>45</v>
      </c>
      <c r="B233" s="17" t="s">
        <v>1</v>
      </c>
      <c r="C233" s="18" t="s">
        <v>2</v>
      </c>
      <c r="D233" s="18" t="s">
        <v>3</v>
      </c>
    </row>
    <row r="234" spans="1:4" ht="12.75">
      <c r="A234" s="8" t="s">
        <v>4</v>
      </c>
      <c r="B234" s="27">
        <v>63466</v>
      </c>
      <c r="C234" s="27">
        <v>0</v>
      </c>
      <c r="D234" s="27">
        <v>0</v>
      </c>
    </row>
    <row r="235" spans="1:4" ht="12.75">
      <c r="A235" s="3" t="s">
        <v>5</v>
      </c>
      <c r="B235" s="27">
        <v>56446</v>
      </c>
      <c r="C235" s="27">
        <v>101880</v>
      </c>
      <c r="D235" s="27">
        <v>0</v>
      </c>
    </row>
    <row r="236" spans="1:4" ht="12.75">
      <c r="A236" s="3" t="s">
        <v>6</v>
      </c>
      <c r="B236" s="27">
        <f>B237+B238</f>
        <v>20317</v>
      </c>
      <c r="C236" s="27">
        <f>C237+C238</f>
        <v>101880</v>
      </c>
      <c r="D236" s="27">
        <v>0</v>
      </c>
    </row>
    <row r="237" spans="1:4" ht="12.75">
      <c r="A237" s="3" t="s">
        <v>7</v>
      </c>
      <c r="B237" s="27">
        <v>20317</v>
      </c>
      <c r="C237" s="27">
        <v>101880</v>
      </c>
      <c r="D237" s="27">
        <v>0</v>
      </c>
    </row>
    <row r="238" spans="1:4" ht="24">
      <c r="A238" s="4" t="s">
        <v>9</v>
      </c>
      <c r="B238" s="27">
        <v>0</v>
      </c>
      <c r="C238" s="27">
        <v>0</v>
      </c>
      <c r="D238" s="27">
        <v>0</v>
      </c>
    </row>
    <row r="239" spans="1:4" ht="24">
      <c r="A239" s="3" t="s">
        <v>10</v>
      </c>
      <c r="B239" s="27">
        <f>B234+B235-B236</f>
        <v>99595</v>
      </c>
      <c r="C239" s="27">
        <v>0</v>
      </c>
      <c r="D239" s="27">
        <v>0</v>
      </c>
    </row>
    <row r="240" spans="1:4" ht="24">
      <c r="A240" s="3" t="s">
        <v>11</v>
      </c>
      <c r="B240" s="27">
        <v>99647</v>
      </c>
      <c r="C240" s="27">
        <v>101880</v>
      </c>
      <c r="D240" s="27">
        <v>0</v>
      </c>
    </row>
    <row r="241" spans="1:4" ht="48">
      <c r="A241" s="3" t="s">
        <v>12</v>
      </c>
      <c r="B241" s="27">
        <f>B235-B240</f>
        <v>-43201</v>
      </c>
      <c r="C241" s="27">
        <v>0</v>
      </c>
      <c r="D241" s="27">
        <v>0</v>
      </c>
    </row>
    <row r="244" ht="13.5" thickBot="1"/>
    <row r="245" spans="1:4" ht="39" thickBot="1">
      <c r="A245" s="32" t="s">
        <v>37</v>
      </c>
      <c r="B245" s="17" t="s">
        <v>1</v>
      </c>
      <c r="C245" s="18" t="s">
        <v>2</v>
      </c>
      <c r="D245" s="18" t="s">
        <v>3</v>
      </c>
    </row>
    <row r="246" spans="1:4" ht="12.75">
      <c r="A246" s="8" t="s">
        <v>4</v>
      </c>
      <c r="B246" s="27">
        <v>26520</v>
      </c>
      <c r="C246" s="27">
        <v>0</v>
      </c>
      <c r="D246" s="27">
        <v>0</v>
      </c>
    </row>
    <row r="247" spans="1:4" ht="12.75">
      <c r="A247" s="3" t="s">
        <v>5</v>
      </c>
      <c r="B247" s="27">
        <v>42531</v>
      </c>
      <c r="C247" s="27">
        <v>101383</v>
      </c>
      <c r="D247" s="27">
        <v>0</v>
      </c>
    </row>
    <row r="248" spans="1:4" ht="12.75">
      <c r="A248" s="3" t="s">
        <v>6</v>
      </c>
      <c r="B248" s="27">
        <f>B249+B250</f>
        <v>38942</v>
      </c>
      <c r="C248" s="27">
        <f>C249+C250</f>
        <v>101383</v>
      </c>
      <c r="D248" s="27">
        <v>0</v>
      </c>
    </row>
    <row r="249" spans="1:4" ht="12.75">
      <c r="A249" s="3" t="s">
        <v>7</v>
      </c>
      <c r="B249" s="27">
        <v>38942</v>
      </c>
      <c r="C249" s="27">
        <v>101383</v>
      </c>
      <c r="D249" s="27">
        <v>0</v>
      </c>
    </row>
    <row r="250" spans="1:4" ht="24">
      <c r="A250" s="4" t="s">
        <v>9</v>
      </c>
      <c r="B250" s="27">
        <v>0</v>
      </c>
      <c r="C250" s="27">
        <v>0</v>
      </c>
      <c r="D250" s="27">
        <v>0</v>
      </c>
    </row>
    <row r="251" spans="1:4" ht="24">
      <c r="A251" s="3" t="s">
        <v>10</v>
      </c>
      <c r="B251" s="27">
        <f>B246+B247-B248</f>
        <v>30109</v>
      </c>
      <c r="C251" s="27">
        <v>0</v>
      </c>
      <c r="D251" s="27">
        <v>0</v>
      </c>
    </row>
    <row r="252" spans="1:4" ht="24">
      <c r="A252" s="3" t="s">
        <v>11</v>
      </c>
      <c r="B252" s="27">
        <v>25493</v>
      </c>
      <c r="C252" s="27">
        <v>101383</v>
      </c>
      <c r="D252" s="27">
        <v>0</v>
      </c>
    </row>
    <row r="253" spans="1:4" ht="48">
      <c r="A253" s="3" t="s">
        <v>12</v>
      </c>
      <c r="B253" s="27">
        <f>B247-B252</f>
        <v>17038</v>
      </c>
      <c r="C253" s="27">
        <v>0</v>
      </c>
      <c r="D253" s="27">
        <v>0</v>
      </c>
    </row>
    <row r="254" ht="13.5" thickBot="1"/>
    <row r="255" spans="1:4" ht="39" thickBot="1">
      <c r="A255" s="26" t="s">
        <v>19</v>
      </c>
      <c r="B255" s="17" t="s">
        <v>1</v>
      </c>
      <c r="C255" s="18" t="s">
        <v>2</v>
      </c>
      <c r="D255" s="18" t="s">
        <v>3</v>
      </c>
    </row>
    <row r="256" spans="1:4" ht="12.75">
      <c r="A256" s="8" t="s">
        <v>4</v>
      </c>
      <c r="B256" s="27">
        <v>53191</v>
      </c>
      <c r="C256" s="27">
        <v>0</v>
      </c>
      <c r="D256" s="27">
        <v>0</v>
      </c>
    </row>
    <row r="257" spans="1:4" ht="12.75">
      <c r="A257" s="3" t="s">
        <v>5</v>
      </c>
      <c r="B257" s="27">
        <v>128522</v>
      </c>
      <c r="C257" s="27">
        <v>305520</v>
      </c>
      <c r="D257" s="27">
        <v>0</v>
      </c>
    </row>
    <row r="258" spans="1:4" ht="12.75">
      <c r="A258" s="3" t="s">
        <v>6</v>
      </c>
      <c r="B258" s="27">
        <f>B259+B260</f>
        <v>105647</v>
      </c>
      <c r="C258" s="27">
        <f>C259+C260</f>
        <v>305520</v>
      </c>
      <c r="D258" s="27">
        <v>0</v>
      </c>
    </row>
    <row r="259" spans="1:4" ht="12.75">
      <c r="A259" s="3" t="s">
        <v>7</v>
      </c>
      <c r="B259" s="27">
        <v>105647</v>
      </c>
      <c r="C259" s="27">
        <v>305520</v>
      </c>
      <c r="D259" s="27">
        <v>0</v>
      </c>
    </row>
    <row r="260" spans="1:4" ht="24">
      <c r="A260" s="4" t="s">
        <v>9</v>
      </c>
      <c r="B260" s="27">
        <v>0</v>
      </c>
      <c r="C260" s="27">
        <v>0</v>
      </c>
      <c r="D260" s="27">
        <v>0</v>
      </c>
    </row>
    <row r="261" spans="1:4" ht="24">
      <c r="A261" s="3" t="s">
        <v>10</v>
      </c>
      <c r="B261" s="27">
        <f>B256+B257-B258</f>
        <v>76066</v>
      </c>
      <c r="C261" s="27">
        <v>0</v>
      </c>
      <c r="D261" s="27">
        <v>0</v>
      </c>
    </row>
    <row r="262" spans="1:4" ht="24">
      <c r="A262" s="3" t="s">
        <v>11</v>
      </c>
      <c r="B262" s="27">
        <v>106338</v>
      </c>
      <c r="C262" s="27">
        <v>305520</v>
      </c>
      <c r="D262" s="27">
        <v>0</v>
      </c>
    </row>
    <row r="263" spans="1:4" ht="48">
      <c r="A263" s="3" t="s">
        <v>12</v>
      </c>
      <c r="B263" s="27">
        <f>B257-B262</f>
        <v>22184</v>
      </c>
      <c r="C263" s="27">
        <v>0</v>
      </c>
      <c r="D263" s="27">
        <v>0</v>
      </c>
    </row>
    <row r="264" ht="13.5" thickBot="1"/>
    <row r="265" spans="1:4" ht="39" thickBot="1">
      <c r="A265" s="26" t="s">
        <v>38</v>
      </c>
      <c r="B265" s="17" t="s">
        <v>1</v>
      </c>
      <c r="C265" s="18" t="s">
        <v>2</v>
      </c>
      <c r="D265" s="18" t="s">
        <v>3</v>
      </c>
    </row>
    <row r="266" spans="1:4" ht="12.75">
      <c r="A266" s="8" t="s">
        <v>4</v>
      </c>
      <c r="B266" s="27">
        <v>14078</v>
      </c>
      <c r="C266" s="27">
        <v>0</v>
      </c>
      <c r="D266" s="27">
        <v>0</v>
      </c>
    </row>
    <row r="267" spans="1:4" ht="12.75">
      <c r="A267" s="3" t="s">
        <v>5</v>
      </c>
      <c r="B267" s="27">
        <v>46498</v>
      </c>
      <c r="C267" s="27">
        <v>101408</v>
      </c>
      <c r="D267" s="27">
        <v>0</v>
      </c>
    </row>
    <row r="268" spans="1:4" ht="12.75">
      <c r="A268" s="3" t="s">
        <v>6</v>
      </c>
      <c r="B268" s="27">
        <f>B269+B270</f>
        <v>45098</v>
      </c>
      <c r="C268" s="27">
        <f>C269+C270</f>
        <v>101408</v>
      </c>
      <c r="D268" s="27">
        <v>0</v>
      </c>
    </row>
    <row r="269" spans="1:4" ht="12.75">
      <c r="A269" s="3" t="s">
        <v>7</v>
      </c>
      <c r="B269" s="27">
        <v>45098</v>
      </c>
      <c r="C269" s="27">
        <v>101408</v>
      </c>
      <c r="D269" s="27">
        <v>0</v>
      </c>
    </row>
    <row r="270" spans="1:4" ht="24">
      <c r="A270" s="4" t="s">
        <v>9</v>
      </c>
      <c r="B270" s="27">
        <v>0</v>
      </c>
      <c r="C270" s="27">
        <v>0</v>
      </c>
      <c r="D270" s="27">
        <v>0</v>
      </c>
    </row>
    <row r="271" spans="1:4" ht="24">
      <c r="A271" s="3" t="s">
        <v>10</v>
      </c>
      <c r="B271" s="27">
        <f>B266+B267-B268</f>
        <v>15478</v>
      </c>
      <c r="C271" s="27">
        <v>0</v>
      </c>
      <c r="D271" s="27">
        <v>0</v>
      </c>
    </row>
    <row r="272" spans="1:4" ht="24">
      <c r="A272" s="3" t="s">
        <v>11</v>
      </c>
      <c r="B272" s="27">
        <v>15213</v>
      </c>
      <c r="C272" s="27">
        <v>101408</v>
      </c>
      <c r="D272" s="27">
        <v>0</v>
      </c>
    </row>
    <row r="273" spans="1:4" ht="48">
      <c r="A273" s="3" t="s">
        <v>12</v>
      </c>
      <c r="B273" s="27">
        <f>B267-B272</f>
        <v>31285</v>
      </c>
      <c r="C273" s="27">
        <v>0</v>
      </c>
      <c r="D273" s="27">
        <v>0</v>
      </c>
    </row>
    <row r="274" spans="2:4" ht="12.75">
      <c r="B274" s="29"/>
      <c r="C274" s="29"/>
      <c r="D274" s="29"/>
    </row>
    <row r="275" spans="2:4" ht="13.5" thickBot="1">
      <c r="B275" s="29"/>
      <c r="C275" s="29"/>
      <c r="D275" s="29"/>
    </row>
    <row r="276" spans="1:4" ht="39" thickBot="1">
      <c r="A276" s="26" t="s">
        <v>132</v>
      </c>
      <c r="B276" s="17" t="s">
        <v>1</v>
      </c>
      <c r="C276" s="18" t="s">
        <v>2</v>
      </c>
      <c r="D276" s="18" t="s">
        <v>3</v>
      </c>
    </row>
    <row r="277" spans="1:4" ht="12.75">
      <c r="A277" s="8" t="s">
        <v>4</v>
      </c>
      <c r="B277" s="27">
        <v>64318</v>
      </c>
      <c r="C277" s="27">
        <v>0</v>
      </c>
      <c r="D277" s="27">
        <v>0</v>
      </c>
    </row>
    <row r="278" spans="1:4" ht="12.75">
      <c r="A278" s="3" t="s">
        <v>5</v>
      </c>
      <c r="B278" s="27">
        <v>84714</v>
      </c>
      <c r="C278" s="27">
        <v>188173</v>
      </c>
      <c r="D278" s="27">
        <v>0</v>
      </c>
    </row>
    <row r="279" spans="1:4" ht="12.75">
      <c r="A279" s="3" t="s">
        <v>6</v>
      </c>
      <c r="B279" s="27">
        <f>B280+B281</f>
        <v>103765</v>
      </c>
      <c r="C279" s="27">
        <f>C280+C281</f>
        <v>188173</v>
      </c>
      <c r="D279" s="27">
        <v>0</v>
      </c>
    </row>
    <row r="280" spans="1:4" ht="12.75">
      <c r="A280" s="3" t="s">
        <v>7</v>
      </c>
      <c r="B280" s="27">
        <v>103765</v>
      </c>
      <c r="C280" s="27">
        <v>188173</v>
      </c>
      <c r="D280" s="27">
        <v>0</v>
      </c>
    </row>
    <row r="281" spans="1:4" ht="24">
      <c r="A281" s="4" t="s">
        <v>9</v>
      </c>
      <c r="B281" s="27">
        <v>0</v>
      </c>
      <c r="C281" s="27">
        <v>0</v>
      </c>
      <c r="D281" s="27">
        <v>0</v>
      </c>
    </row>
    <row r="282" spans="1:4" ht="24">
      <c r="A282" s="3" t="s">
        <v>10</v>
      </c>
      <c r="B282" s="27">
        <f>B277+B278-B279</f>
        <v>45267</v>
      </c>
      <c r="C282" s="27">
        <v>0</v>
      </c>
      <c r="D282" s="27">
        <v>0</v>
      </c>
    </row>
    <row r="283" spans="1:4" ht="24">
      <c r="A283" s="3" t="s">
        <v>11</v>
      </c>
      <c r="B283" s="27">
        <v>60305</v>
      </c>
      <c r="C283" s="27">
        <v>188173</v>
      </c>
      <c r="D283" s="27">
        <v>0</v>
      </c>
    </row>
    <row r="284" spans="1:4" ht="48">
      <c r="A284" s="3" t="s">
        <v>12</v>
      </c>
      <c r="B284" s="27">
        <f>B278-B283</f>
        <v>24409</v>
      </c>
      <c r="C284" s="27">
        <v>0</v>
      </c>
      <c r="D284" s="27">
        <v>0</v>
      </c>
    </row>
    <row r="285" spans="1:4" ht="13.5" thickBot="1">
      <c r="A285" s="10"/>
      <c r="B285" s="31"/>
      <c r="C285" s="31"/>
      <c r="D285" s="31"/>
    </row>
    <row r="286" spans="1:4" ht="39" thickBot="1">
      <c r="A286" s="26" t="s">
        <v>39</v>
      </c>
      <c r="B286" s="17" t="s">
        <v>1</v>
      </c>
      <c r="C286" s="18" t="s">
        <v>2</v>
      </c>
      <c r="D286" s="18" t="s">
        <v>3</v>
      </c>
    </row>
    <row r="287" spans="1:4" ht="12.75">
      <c r="A287" s="8" t="s">
        <v>4</v>
      </c>
      <c r="B287" s="27">
        <v>35322</v>
      </c>
      <c r="C287" s="27">
        <v>0</v>
      </c>
      <c r="D287" s="27">
        <v>0</v>
      </c>
    </row>
    <row r="288" spans="1:4" ht="12.75">
      <c r="A288" s="3" t="s">
        <v>5</v>
      </c>
      <c r="B288" s="27">
        <v>72295</v>
      </c>
      <c r="C288" s="27">
        <v>181597</v>
      </c>
      <c r="D288" s="27">
        <v>0</v>
      </c>
    </row>
    <row r="289" spans="1:4" ht="12.75">
      <c r="A289" s="3" t="s">
        <v>6</v>
      </c>
      <c r="B289" s="27">
        <f>B290+B291</f>
        <v>69993</v>
      </c>
      <c r="C289" s="27">
        <f>C290+C291</f>
        <v>181597</v>
      </c>
      <c r="D289" s="27">
        <v>0</v>
      </c>
    </row>
    <row r="290" spans="1:4" ht="12.75">
      <c r="A290" s="3" t="s">
        <v>7</v>
      </c>
      <c r="B290" s="27">
        <v>69993</v>
      </c>
      <c r="C290" s="27">
        <v>181597</v>
      </c>
      <c r="D290" s="27">
        <v>0</v>
      </c>
    </row>
    <row r="291" spans="1:4" ht="24">
      <c r="A291" s="4" t="s">
        <v>9</v>
      </c>
      <c r="B291" s="27">
        <v>0</v>
      </c>
      <c r="C291" s="27">
        <v>0</v>
      </c>
      <c r="D291" s="27">
        <v>0</v>
      </c>
    </row>
    <row r="292" spans="1:4" ht="24">
      <c r="A292" s="3" t="s">
        <v>10</v>
      </c>
      <c r="B292" s="27">
        <f>B287+B288-B289</f>
        <v>37624</v>
      </c>
      <c r="C292" s="27">
        <v>0</v>
      </c>
      <c r="D292" s="27">
        <v>0</v>
      </c>
    </row>
    <row r="293" spans="1:4" ht="24">
      <c r="A293" s="3" t="s">
        <v>11</v>
      </c>
      <c r="B293" s="27">
        <v>44002</v>
      </c>
      <c r="C293" s="27">
        <v>181597</v>
      </c>
      <c r="D293" s="27">
        <v>0</v>
      </c>
    </row>
    <row r="294" spans="1:4" ht="48">
      <c r="A294" s="3" t="s">
        <v>12</v>
      </c>
      <c r="B294" s="27">
        <f>B288-B293</f>
        <v>28293</v>
      </c>
      <c r="C294" s="27">
        <v>0</v>
      </c>
      <c r="D294" s="27">
        <v>0</v>
      </c>
    </row>
    <row r="296" spans="2:4" ht="13.5" thickBot="1">
      <c r="B296" s="29"/>
      <c r="C296" s="29"/>
      <c r="D296" s="29"/>
    </row>
    <row r="297" spans="1:4" ht="39" thickBot="1">
      <c r="A297" s="26" t="s">
        <v>52</v>
      </c>
      <c r="B297" s="17" t="s">
        <v>1</v>
      </c>
      <c r="C297" s="18" t="s">
        <v>2</v>
      </c>
      <c r="D297" s="18" t="s">
        <v>3</v>
      </c>
    </row>
    <row r="298" spans="1:4" ht="12.75">
      <c r="A298" s="8" t="s">
        <v>4</v>
      </c>
      <c r="B298" s="27">
        <v>41193</v>
      </c>
      <c r="C298" s="27">
        <v>0</v>
      </c>
      <c r="D298" s="27">
        <v>0</v>
      </c>
    </row>
    <row r="299" spans="1:4" ht="12.75">
      <c r="A299" s="3" t="s">
        <v>5</v>
      </c>
      <c r="B299" s="27">
        <v>48524</v>
      </c>
      <c r="C299" s="27">
        <v>128881</v>
      </c>
      <c r="D299" s="27">
        <v>0</v>
      </c>
    </row>
    <row r="300" spans="1:4" ht="12.75">
      <c r="A300" s="3" t="s">
        <v>6</v>
      </c>
      <c r="B300" s="27">
        <f>B301+B302</f>
        <v>38968</v>
      </c>
      <c r="C300" s="27">
        <f>C301+C302</f>
        <v>128881</v>
      </c>
      <c r="D300" s="27">
        <v>0</v>
      </c>
    </row>
    <row r="301" spans="1:4" ht="12.75">
      <c r="A301" s="3" t="s">
        <v>7</v>
      </c>
      <c r="B301" s="27">
        <v>38968</v>
      </c>
      <c r="C301" s="27">
        <v>128881</v>
      </c>
      <c r="D301" s="27">
        <v>0</v>
      </c>
    </row>
    <row r="302" spans="1:8" ht="24">
      <c r="A302" s="4" t="s">
        <v>9</v>
      </c>
      <c r="B302" s="27">
        <v>0</v>
      </c>
      <c r="C302" s="27">
        <v>0</v>
      </c>
      <c r="D302" s="27">
        <v>0</v>
      </c>
      <c r="F302" s="16"/>
      <c r="G302" s="16"/>
      <c r="H302" s="16"/>
    </row>
    <row r="303" spans="1:8" ht="24">
      <c r="A303" s="3" t="s">
        <v>10</v>
      </c>
      <c r="B303" s="27">
        <f>B298+B299-B300</f>
        <v>50749</v>
      </c>
      <c r="C303" s="27">
        <v>0</v>
      </c>
      <c r="D303" s="27">
        <v>0</v>
      </c>
      <c r="F303" s="16"/>
      <c r="G303" s="16"/>
      <c r="H303" s="16"/>
    </row>
    <row r="304" spans="1:4" ht="24">
      <c r="A304" s="3" t="s">
        <v>11</v>
      </c>
      <c r="B304" s="27">
        <v>29095</v>
      </c>
      <c r="C304" s="27">
        <v>128881</v>
      </c>
      <c r="D304" s="27">
        <v>0</v>
      </c>
    </row>
    <row r="305" spans="1:4" ht="48">
      <c r="A305" s="3" t="s">
        <v>12</v>
      </c>
      <c r="B305" s="27">
        <f>B299-B304</f>
        <v>19429</v>
      </c>
      <c r="C305" s="27">
        <v>0</v>
      </c>
      <c r="D305" s="27">
        <v>0</v>
      </c>
    </row>
    <row r="306" spans="2:4" ht="12.75">
      <c r="B306" s="29"/>
      <c r="C306" s="29"/>
      <c r="D306" s="29"/>
    </row>
    <row r="307" spans="2:4" ht="12.75">
      <c r="B307" s="29"/>
      <c r="C307" s="29"/>
      <c r="D307" s="29"/>
    </row>
    <row r="308" spans="2:4" ht="13.5" thickBot="1">
      <c r="B308" s="29"/>
      <c r="C308" s="29"/>
      <c r="D308" s="29"/>
    </row>
    <row r="309" spans="1:4" ht="39" thickBot="1">
      <c r="A309" s="26" t="s">
        <v>53</v>
      </c>
      <c r="B309" s="17" t="s">
        <v>1</v>
      </c>
      <c r="C309" s="18" t="s">
        <v>2</v>
      </c>
      <c r="D309" s="18" t="s">
        <v>3</v>
      </c>
    </row>
    <row r="310" spans="1:4" ht="12.75">
      <c r="A310" s="8" t="s">
        <v>4</v>
      </c>
      <c r="B310" s="27">
        <v>49505</v>
      </c>
      <c r="C310" s="27">
        <v>0</v>
      </c>
      <c r="D310" s="27">
        <v>0</v>
      </c>
    </row>
    <row r="311" spans="1:4" ht="12.75">
      <c r="A311" s="3" t="s">
        <v>5</v>
      </c>
      <c r="B311" s="27">
        <v>118290</v>
      </c>
      <c r="C311" s="27">
        <v>122089</v>
      </c>
      <c r="D311" s="27">
        <v>0</v>
      </c>
    </row>
    <row r="312" spans="1:4" ht="12.75">
      <c r="A312" s="3" t="s">
        <v>6</v>
      </c>
      <c r="B312" s="27">
        <f>B313+B314</f>
        <v>119172</v>
      </c>
      <c r="C312" s="27">
        <f>C313+C314</f>
        <v>122089</v>
      </c>
      <c r="D312" s="27">
        <v>0</v>
      </c>
    </row>
    <row r="313" spans="1:4" ht="12.75">
      <c r="A313" s="3" t="s">
        <v>7</v>
      </c>
      <c r="B313" s="27">
        <v>119172</v>
      </c>
      <c r="C313" s="27">
        <v>122089</v>
      </c>
      <c r="D313" s="27">
        <v>0</v>
      </c>
    </row>
    <row r="314" spans="1:4" ht="24">
      <c r="A314" s="4" t="s">
        <v>9</v>
      </c>
      <c r="B314" s="27">
        <v>0</v>
      </c>
      <c r="C314" s="27">
        <v>0</v>
      </c>
      <c r="D314" s="27">
        <v>0</v>
      </c>
    </row>
    <row r="315" spans="1:4" ht="24">
      <c r="A315" s="3" t="s">
        <v>10</v>
      </c>
      <c r="B315" s="27">
        <f>B310+B311-B312</f>
        <v>48623</v>
      </c>
      <c r="C315" s="27">
        <v>0</v>
      </c>
      <c r="D315" s="27">
        <v>0</v>
      </c>
    </row>
    <row r="316" spans="1:4" ht="24">
      <c r="A316" s="3" t="s">
        <v>11</v>
      </c>
      <c r="B316" s="27">
        <v>34474</v>
      </c>
      <c r="C316" s="27">
        <v>122089</v>
      </c>
      <c r="D316" s="27">
        <v>0</v>
      </c>
    </row>
    <row r="317" spans="1:4" ht="48">
      <c r="A317" s="3" t="s">
        <v>12</v>
      </c>
      <c r="B317" s="27">
        <f>B311-B316</f>
        <v>83816</v>
      </c>
      <c r="C317" s="27">
        <v>0</v>
      </c>
      <c r="D317" s="27">
        <v>0</v>
      </c>
    </row>
    <row r="318" spans="2:4" ht="12.75">
      <c r="B318" s="29"/>
      <c r="C318" s="29"/>
      <c r="D318" s="29"/>
    </row>
    <row r="319" spans="2:4" ht="12.75">
      <c r="B319" s="29"/>
      <c r="C319" s="29"/>
      <c r="D319" s="29"/>
    </row>
    <row r="320" spans="2:4" ht="12.75">
      <c r="B320" s="29"/>
      <c r="C320" s="29"/>
      <c r="D320" s="29"/>
    </row>
    <row r="321" spans="2:4" ht="12.75">
      <c r="B321" s="29"/>
      <c r="C321" s="29"/>
      <c r="D321" s="29"/>
    </row>
    <row r="322" spans="2:4" ht="13.5" thickBot="1">
      <c r="B322" s="29"/>
      <c r="C322" s="29"/>
      <c r="D322" s="29"/>
    </row>
    <row r="323" spans="1:4" ht="39" thickBot="1">
      <c r="A323" s="26" t="s">
        <v>54</v>
      </c>
      <c r="B323" s="17" t="s">
        <v>1</v>
      </c>
      <c r="C323" s="18" t="s">
        <v>2</v>
      </c>
      <c r="D323" s="18" t="s">
        <v>3</v>
      </c>
    </row>
    <row r="324" spans="1:8" ht="12.75">
      <c r="A324" s="8" t="s">
        <v>4</v>
      </c>
      <c r="B324" s="27">
        <v>19959</v>
      </c>
      <c r="C324" s="27">
        <v>0</v>
      </c>
      <c r="D324" s="27">
        <v>0</v>
      </c>
      <c r="E324" s="10"/>
      <c r="F324" s="19"/>
      <c r="G324" s="19"/>
      <c r="H324" s="19"/>
    </row>
    <row r="325" spans="1:8" ht="12.75">
      <c r="A325" s="3" t="s">
        <v>5</v>
      </c>
      <c r="B325" s="27">
        <v>26886</v>
      </c>
      <c r="C325" s="27">
        <v>83075</v>
      </c>
      <c r="D325" s="27">
        <v>0</v>
      </c>
      <c r="E325" s="12"/>
      <c r="F325" s="19"/>
      <c r="G325" s="19"/>
      <c r="H325" s="19"/>
    </row>
    <row r="326" spans="1:8" ht="12.75">
      <c r="A326" s="3" t="s">
        <v>6</v>
      </c>
      <c r="B326" s="27">
        <f>B327+B328</f>
        <v>14999</v>
      </c>
      <c r="C326" s="27">
        <f>C327+C328</f>
        <v>83075</v>
      </c>
      <c r="D326" s="27">
        <v>0</v>
      </c>
      <c r="E326" s="10"/>
      <c r="F326" s="19"/>
      <c r="G326" s="19"/>
      <c r="H326" s="19"/>
    </row>
    <row r="327" spans="1:8" ht="12.75">
      <c r="A327" s="3" t="s">
        <v>7</v>
      </c>
      <c r="B327" s="27">
        <v>14999</v>
      </c>
      <c r="C327" s="27">
        <v>83075</v>
      </c>
      <c r="D327" s="27">
        <v>0</v>
      </c>
      <c r="E327" s="10"/>
      <c r="F327" s="19"/>
      <c r="G327" s="19"/>
      <c r="H327" s="19"/>
    </row>
    <row r="328" spans="1:8" ht="24">
      <c r="A328" s="4" t="s">
        <v>9</v>
      </c>
      <c r="B328" s="27">
        <v>0</v>
      </c>
      <c r="C328" s="27">
        <v>0</v>
      </c>
      <c r="D328" s="27">
        <v>0</v>
      </c>
      <c r="E328" s="10"/>
      <c r="F328" s="19"/>
      <c r="G328" s="19"/>
      <c r="H328" s="19"/>
    </row>
    <row r="329" spans="1:8" ht="24">
      <c r="A329" s="3" t="s">
        <v>10</v>
      </c>
      <c r="B329" s="27">
        <f>B324+B325-B326</f>
        <v>31846</v>
      </c>
      <c r="C329" s="27">
        <v>0</v>
      </c>
      <c r="D329" s="27">
        <v>0</v>
      </c>
      <c r="F329" s="16"/>
      <c r="G329" s="16"/>
      <c r="H329" s="16"/>
    </row>
    <row r="330" spans="1:4" ht="24">
      <c r="A330" s="3" t="s">
        <v>11</v>
      </c>
      <c r="B330" s="27">
        <v>16819</v>
      </c>
      <c r="C330" s="27">
        <v>83075</v>
      </c>
      <c r="D330" s="27">
        <v>0</v>
      </c>
    </row>
    <row r="331" spans="1:4" ht="48">
      <c r="A331" s="3" t="s">
        <v>12</v>
      </c>
      <c r="B331" s="27">
        <f>B325-B330</f>
        <v>10067</v>
      </c>
      <c r="C331" s="27">
        <v>0</v>
      </c>
      <c r="D331" s="27">
        <v>0</v>
      </c>
    </row>
    <row r="332" spans="2:4" ht="12.75">
      <c r="B332" s="29"/>
      <c r="C332" s="29"/>
      <c r="D332" s="29"/>
    </row>
    <row r="333" spans="2:4" ht="12.75">
      <c r="B333" s="29"/>
      <c r="C333" s="29"/>
      <c r="D333" s="29"/>
    </row>
    <row r="334" spans="2:4" ht="13.5" thickBot="1">
      <c r="B334" s="29"/>
      <c r="C334" s="29"/>
      <c r="D334" s="29"/>
    </row>
    <row r="335" spans="1:4" ht="39" thickBot="1">
      <c r="A335" s="26" t="s">
        <v>55</v>
      </c>
      <c r="B335" s="17" t="s">
        <v>1</v>
      </c>
      <c r="C335" s="18" t="s">
        <v>2</v>
      </c>
      <c r="D335" s="18" t="s">
        <v>3</v>
      </c>
    </row>
    <row r="336" spans="1:4" ht="12.75">
      <c r="A336" s="8" t="s">
        <v>4</v>
      </c>
      <c r="B336" s="27">
        <v>6745</v>
      </c>
      <c r="C336" s="27">
        <v>0</v>
      </c>
      <c r="D336" s="27">
        <v>0</v>
      </c>
    </row>
    <row r="337" spans="1:4" ht="12.75">
      <c r="A337" s="3" t="s">
        <v>5</v>
      </c>
      <c r="B337" s="27">
        <v>9555</v>
      </c>
      <c r="C337" s="27">
        <v>50176</v>
      </c>
      <c r="D337" s="27">
        <v>0</v>
      </c>
    </row>
    <row r="338" spans="1:4" ht="12.75">
      <c r="A338" s="3" t="s">
        <v>6</v>
      </c>
      <c r="B338" s="27">
        <f>B339+B340</f>
        <v>0</v>
      </c>
      <c r="C338" s="27">
        <v>44684</v>
      </c>
      <c r="D338" s="27">
        <v>0</v>
      </c>
    </row>
    <row r="339" spans="1:4" ht="12.75">
      <c r="A339" s="3" t="s">
        <v>7</v>
      </c>
      <c r="B339" s="27">
        <v>0</v>
      </c>
      <c r="C339" s="27">
        <v>44684</v>
      </c>
      <c r="D339" s="27">
        <v>0</v>
      </c>
    </row>
    <row r="340" spans="1:4" ht="24">
      <c r="A340" s="4" t="s">
        <v>9</v>
      </c>
      <c r="B340" s="27">
        <v>0</v>
      </c>
      <c r="C340" s="27">
        <v>0</v>
      </c>
      <c r="D340" s="27">
        <v>0</v>
      </c>
    </row>
    <row r="341" spans="1:4" ht="24">
      <c r="A341" s="3" t="s">
        <v>10</v>
      </c>
      <c r="B341" s="27">
        <f>B336+B337-B338</f>
        <v>16300</v>
      </c>
      <c r="C341" s="27">
        <f>C336+C337-C338</f>
        <v>5492</v>
      </c>
      <c r="D341" s="27">
        <v>0</v>
      </c>
    </row>
    <row r="342" spans="1:4" ht="24">
      <c r="A342" s="3" t="s">
        <v>11</v>
      </c>
      <c r="B342" s="27">
        <v>36834</v>
      </c>
      <c r="C342" s="27">
        <v>50176</v>
      </c>
      <c r="D342" s="27">
        <v>0</v>
      </c>
    </row>
    <row r="343" spans="1:4" ht="48">
      <c r="A343" s="3" t="s">
        <v>12</v>
      </c>
      <c r="B343" s="27">
        <f>B337-B342</f>
        <v>-27279</v>
      </c>
      <c r="C343" s="27">
        <v>0</v>
      </c>
      <c r="D343" s="27">
        <v>0</v>
      </c>
    </row>
    <row r="344" ht="13.5" thickBot="1"/>
    <row r="345" spans="1:4" ht="39" thickBot="1">
      <c r="A345" s="26" t="s">
        <v>70</v>
      </c>
      <c r="B345" s="17" t="s">
        <v>1</v>
      </c>
      <c r="C345" s="18" t="s">
        <v>2</v>
      </c>
      <c r="D345" s="18" t="s">
        <v>3</v>
      </c>
    </row>
    <row r="346" spans="1:4" ht="12.75">
      <c r="A346" s="8" t="s">
        <v>4</v>
      </c>
      <c r="B346" s="27">
        <v>15243</v>
      </c>
      <c r="C346" s="27">
        <v>0</v>
      </c>
      <c r="D346" s="27">
        <v>0</v>
      </c>
    </row>
    <row r="347" spans="1:4" ht="12.75">
      <c r="A347" s="3" t="s">
        <v>5</v>
      </c>
      <c r="B347" s="27">
        <v>15538</v>
      </c>
      <c r="C347" s="27">
        <v>47076</v>
      </c>
      <c r="D347" s="27">
        <v>0</v>
      </c>
    </row>
    <row r="348" spans="1:4" ht="12.75">
      <c r="A348" s="3" t="s">
        <v>6</v>
      </c>
      <c r="B348" s="27">
        <f>B349+B350</f>
        <v>14309</v>
      </c>
      <c r="C348" s="27">
        <f>C349+C350</f>
        <v>47076</v>
      </c>
      <c r="D348" s="27">
        <v>0</v>
      </c>
    </row>
    <row r="349" spans="1:4" ht="12.75">
      <c r="A349" s="3" t="s">
        <v>7</v>
      </c>
      <c r="B349" s="27">
        <v>14309</v>
      </c>
      <c r="C349" s="27">
        <v>47076</v>
      </c>
      <c r="D349" s="27">
        <v>0</v>
      </c>
    </row>
    <row r="350" spans="1:4" ht="24">
      <c r="A350" s="4" t="s">
        <v>9</v>
      </c>
      <c r="B350" s="27">
        <v>0</v>
      </c>
      <c r="C350" s="27">
        <v>0</v>
      </c>
      <c r="D350" s="27">
        <v>0</v>
      </c>
    </row>
    <row r="351" spans="1:4" ht="24">
      <c r="A351" s="3" t="s">
        <v>10</v>
      </c>
      <c r="B351" s="27">
        <f>B346+B347-B348</f>
        <v>16472</v>
      </c>
      <c r="C351" s="27">
        <v>0</v>
      </c>
      <c r="D351" s="27">
        <v>0</v>
      </c>
    </row>
    <row r="352" spans="1:4" ht="24">
      <c r="A352" s="3" t="s">
        <v>11</v>
      </c>
      <c r="B352" s="27">
        <v>26372</v>
      </c>
      <c r="C352" s="27">
        <v>47076</v>
      </c>
      <c r="D352" s="27">
        <v>0</v>
      </c>
    </row>
    <row r="353" spans="1:4" ht="48">
      <c r="A353" s="3" t="s">
        <v>12</v>
      </c>
      <c r="B353" s="27">
        <f>B347-B352</f>
        <v>-10834</v>
      </c>
      <c r="C353" s="27">
        <v>0</v>
      </c>
      <c r="D353" s="27">
        <v>0</v>
      </c>
    </row>
    <row r="354" ht="13.5" thickBot="1"/>
    <row r="355" spans="1:4" ht="39" thickBot="1">
      <c r="A355" s="26" t="s">
        <v>56</v>
      </c>
      <c r="B355" s="17" t="s">
        <v>1</v>
      </c>
      <c r="C355" s="18" t="s">
        <v>2</v>
      </c>
      <c r="D355" s="18" t="s">
        <v>3</v>
      </c>
    </row>
    <row r="356" spans="1:4" ht="12.75">
      <c r="A356" s="8" t="s">
        <v>4</v>
      </c>
      <c r="B356" s="27">
        <v>14650</v>
      </c>
      <c r="C356" s="27">
        <v>0</v>
      </c>
      <c r="D356" s="27">
        <v>0</v>
      </c>
    </row>
    <row r="357" spans="1:4" ht="12.75">
      <c r="A357" s="3" t="s">
        <v>5</v>
      </c>
      <c r="B357" s="27">
        <v>30863</v>
      </c>
      <c r="C357" s="27">
        <v>81865</v>
      </c>
      <c r="D357" s="27">
        <v>0</v>
      </c>
    </row>
    <row r="358" spans="1:4" ht="12.75">
      <c r="A358" s="3" t="s">
        <v>6</v>
      </c>
      <c r="B358" s="27">
        <f>B359+B360</f>
        <v>35660</v>
      </c>
      <c r="C358" s="27">
        <f>C359+C360</f>
        <v>81865</v>
      </c>
      <c r="D358" s="27">
        <v>0</v>
      </c>
    </row>
    <row r="359" spans="1:4" ht="12.75">
      <c r="A359" s="3" t="s">
        <v>7</v>
      </c>
      <c r="B359" s="27">
        <v>35660</v>
      </c>
      <c r="C359" s="27">
        <v>81865</v>
      </c>
      <c r="D359" s="27">
        <v>0</v>
      </c>
    </row>
    <row r="360" spans="1:4" ht="24">
      <c r="A360" s="4" t="s">
        <v>9</v>
      </c>
      <c r="B360" s="27">
        <v>0</v>
      </c>
      <c r="C360" s="27">
        <v>0</v>
      </c>
      <c r="D360" s="27">
        <v>0</v>
      </c>
    </row>
    <row r="361" spans="1:4" ht="24">
      <c r="A361" s="3" t="s">
        <v>10</v>
      </c>
      <c r="B361" s="27">
        <f>B356+B357-B358</f>
        <v>9853</v>
      </c>
      <c r="C361" s="27">
        <v>0</v>
      </c>
      <c r="D361" s="27">
        <v>0</v>
      </c>
    </row>
    <row r="362" spans="1:4" ht="24">
      <c r="A362" s="3" t="s">
        <v>11</v>
      </c>
      <c r="B362" s="27">
        <v>17353</v>
      </c>
      <c r="C362" s="27">
        <v>81865</v>
      </c>
      <c r="D362" s="27">
        <v>0</v>
      </c>
    </row>
    <row r="363" spans="1:4" ht="48">
      <c r="A363" s="3" t="s">
        <v>12</v>
      </c>
      <c r="B363" s="27">
        <f>B357-B362</f>
        <v>13510</v>
      </c>
      <c r="C363" s="27">
        <v>0</v>
      </c>
      <c r="D363" s="27">
        <v>0</v>
      </c>
    </row>
    <row r="364" ht="13.5" thickBot="1"/>
    <row r="365" spans="1:4" ht="39" thickBot="1">
      <c r="A365" s="26" t="s">
        <v>57</v>
      </c>
      <c r="B365" s="17" t="s">
        <v>1</v>
      </c>
      <c r="C365" s="18" t="s">
        <v>2</v>
      </c>
      <c r="D365" s="18" t="s">
        <v>3</v>
      </c>
    </row>
    <row r="366" spans="1:4" ht="12.75">
      <c r="A366" s="8" t="s">
        <v>4</v>
      </c>
      <c r="B366" s="27">
        <v>2318</v>
      </c>
      <c r="C366" s="27">
        <v>0</v>
      </c>
      <c r="D366" s="27">
        <v>0</v>
      </c>
    </row>
    <row r="367" spans="1:4" ht="12.75">
      <c r="A367" s="3" t="s">
        <v>5</v>
      </c>
      <c r="B367" s="27">
        <v>10343</v>
      </c>
      <c r="C367" s="27">
        <v>35763</v>
      </c>
      <c r="D367" s="27">
        <v>0</v>
      </c>
    </row>
    <row r="368" spans="1:4" ht="12.75">
      <c r="A368" s="3" t="s">
        <v>6</v>
      </c>
      <c r="B368" s="27">
        <f>B369+B370</f>
        <v>9258</v>
      </c>
      <c r="C368" s="27">
        <f>C369+C370</f>
        <v>35763</v>
      </c>
      <c r="D368" s="27">
        <v>0</v>
      </c>
    </row>
    <row r="369" spans="1:4" ht="12.75">
      <c r="A369" s="3" t="s">
        <v>7</v>
      </c>
      <c r="B369" s="27">
        <v>9258</v>
      </c>
      <c r="C369" s="27">
        <v>35763</v>
      </c>
      <c r="D369" s="27">
        <v>0</v>
      </c>
    </row>
    <row r="370" spans="1:4" ht="24">
      <c r="A370" s="4" t="s">
        <v>9</v>
      </c>
      <c r="B370" s="27">
        <v>0</v>
      </c>
      <c r="C370" s="27">
        <v>0</v>
      </c>
      <c r="D370" s="27">
        <v>0</v>
      </c>
    </row>
    <row r="371" spans="1:4" ht="24">
      <c r="A371" s="3" t="s">
        <v>10</v>
      </c>
      <c r="B371" s="27">
        <f>B366+B367-B368</f>
        <v>3403</v>
      </c>
      <c r="C371" s="27">
        <v>0</v>
      </c>
      <c r="D371" s="27">
        <v>0</v>
      </c>
    </row>
    <row r="372" spans="1:4" ht="24">
      <c r="A372" s="3" t="s">
        <v>11</v>
      </c>
      <c r="B372" s="27">
        <v>36489</v>
      </c>
      <c r="C372" s="27">
        <v>35763</v>
      </c>
      <c r="D372" s="27">
        <v>0</v>
      </c>
    </row>
    <row r="373" spans="1:4" ht="48">
      <c r="A373" s="3" t="s">
        <v>12</v>
      </c>
      <c r="B373" s="27">
        <f>B367-B372</f>
        <v>-26146</v>
      </c>
      <c r="C373" s="27">
        <v>0</v>
      </c>
      <c r="D373" s="27">
        <v>0</v>
      </c>
    </row>
    <row r="374" spans="2:4" ht="12.75">
      <c r="B374" s="29"/>
      <c r="C374" s="29"/>
      <c r="D374" s="29"/>
    </row>
    <row r="375" spans="2:4" ht="12.75">
      <c r="B375" s="29"/>
      <c r="C375" s="29"/>
      <c r="D375" s="29"/>
    </row>
    <row r="376" spans="2:4" ht="13.5" thickBot="1">
      <c r="B376" s="29"/>
      <c r="C376" s="29"/>
      <c r="D376" s="29"/>
    </row>
    <row r="377" spans="1:4" ht="39" thickBot="1">
      <c r="A377" s="26" t="s">
        <v>58</v>
      </c>
      <c r="B377" s="17" t="s">
        <v>1</v>
      </c>
      <c r="C377" s="18" t="s">
        <v>2</v>
      </c>
      <c r="D377" s="18" t="s">
        <v>3</v>
      </c>
    </row>
    <row r="378" spans="1:4" ht="12.75">
      <c r="A378" s="8" t="s">
        <v>4</v>
      </c>
      <c r="B378" s="27">
        <v>33238</v>
      </c>
      <c r="C378" s="27">
        <v>0</v>
      </c>
      <c r="D378" s="27">
        <v>0</v>
      </c>
    </row>
    <row r="379" spans="1:4" ht="12.75">
      <c r="A379" s="3" t="s">
        <v>5</v>
      </c>
      <c r="B379" s="27">
        <v>41217</v>
      </c>
      <c r="C379" s="27">
        <v>131272</v>
      </c>
      <c r="D379" s="27">
        <v>0</v>
      </c>
    </row>
    <row r="380" spans="1:4" ht="12.75">
      <c r="A380" s="3" t="s">
        <v>6</v>
      </c>
      <c r="B380" s="27">
        <f>B381+B382</f>
        <v>46293</v>
      </c>
      <c r="C380" s="27">
        <f>C381+C382</f>
        <v>131272</v>
      </c>
      <c r="D380" s="27">
        <v>0</v>
      </c>
    </row>
    <row r="381" spans="1:4" ht="12.75">
      <c r="A381" s="3" t="s">
        <v>7</v>
      </c>
      <c r="B381" s="27">
        <v>46293</v>
      </c>
      <c r="C381" s="27">
        <v>131272</v>
      </c>
      <c r="D381" s="27">
        <v>0</v>
      </c>
    </row>
    <row r="382" spans="1:4" ht="24">
      <c r="A382" s="4" t="s">
        <v>9</v>
      </c>
      <c r="B382" s="27">
        <v>0</v>
      </c>
      <c r="C382" s="27">
        <v>0</v>
      </c>
      <c r="D382" s="27">
        <v>0</v>
      </c>
    </row>
    <row r="383" spans="1:4" ht="24">
      <c r="A383" s="3" t="s">
        <v>10</v>
      </c>
      <c r="B383" s="27">
        <f>B378+B379-B380</f>
        <v>28162</v>
      </c>
      <c r="C383" s="27">
        <v>0</v>
      </c>
      <c r="D383" s="27">
        <v>0</v>
      </c>
    </row>
    <row r="384" spans="1:4" ht="24">
      <c r="A384" s="3" t="s">
        <v>11</v>
      </c>
      <c r="B384" s="27">
        <v>34504</v>
      </c>
      <c r="C384" s="27">
        <v>131272</v>
      </c>
      <c r="D384" s="27">
        <v>0</v>
      </c>
    </row>
    <row r="385" spans="1:4" ht="48">
      <c r="A385" s="3" t="s">
        <v>12</v>
      </c>
      <c r="B385" s="27">
        <f>B379-B384</f>
        <v>6713</v>
      </c>
      <c r="C385" s="27">
        <v>0</v>
      </c>
      <c r="D385" s="27">
        <v>0</v>
      </c>
    </row>
    <row r="386" spans="2:4" ht="12.75">
      <c r="B386" s="29"/>
      <c r="C386" s="29"/>
      <c r="D386" s="29"/>
    </row>
    <row r="387" spans="2:4" ht="13.5" thickBot="1">
      <c r="B387" s="29"/>
      <c r="C387" s="29"/>
      <c r="D387" s="29"/>
    </row>
    <row r="388" spans="1:4" ht="39" thickBot="1">
      <c r="A388" s="26" t="s">
        <v>59</v>
      </c>
      <c r="B388" s="17" t="s">
        <v>1</v>
      </c>
      <c r="C388" s="18" t="s">
        <v>2</v>
      </c>
      <c r="D388" s="18" t="s">
        <v>3</v>
      </c>
    </row>
    <row r="389" spans="1:4" ht="12.75">
      <c r="A389" s="8" t="s">
        <v>4</v>
      </c>
      <c r="B389" s="27">
        <v>33216</v>
      </c>
      <c r="C389" s="27">
        <v>0</v>
      </c>
      <c r="D389" s="27">
        <v>0</v>
      </c>
    </row>
    <row r="390" spans="1:4" ht="12.75">
      <c r="A390" s="3" t="s">
        <v>5</v>
      </c>
      <c r="B390" s="27">
        <v>48977</v>
      </c>
      <c r="C390" s="27">
        <v>125129</v>
      </c>
      <c r="D390" s="27">
        <v>0</v>
      </c>
    </row>
    <row r="391" spans="1:4" ht="12.75">
      <c r="A391" s="3" t="s">
        <v>6</v>
      </c>
      <c r="B391" s="27">
        <f>B392+B393</f>
        <v>39467</v>
      </c>
      <c r="C391" s="27">
        <f>C392+C393</f>
        <v>125129</v>
      </c>
      <c r="D391" s="27">
        <v>0</v>
      </c>
    </row>
    <row r="392" spans="1:4" ht="12.75">
      <c r="A392" s="3" t="s">
        <v>7</v>
      </c>
      <c r="B392" s="27">
        <v>39467</v>
      </c>
      <c r="C392" s="27">
        <v>125129</v>
      </c>
      <c r="D392" s="27">
        <v>0</v>
      </c>
    </row>
    <row r="393" spans="1:4" ht="24">
      <c r="A393" s="4" t="s">
        <v>9</v>
      </c>
      <c r="B393" s="27">
        <v>0</v>
      </c>
      <c r="C393" s="27">
        <v>0</v>
      </c>
      <c r="D393" s="27">
        <v>0</v>
      </c>
    </row>
    <row r="394" spans="1:4" ht="24">
      <c r="A394" s="3" t="s">
        <v>10</v>
      </c>
      <c r="B394" s="27">
        <f>B389+B390-B391</f>
        <v>42726</v>
      </c>
      <c r="C394" s="27">
        <v>0</v>
      </c>
      <c r="D394" s="27">
        <v>0</v>
      </c>
    </row>
    <row r="395" spans="1:4" ht="24">
      <c r="A395" s="3" t="s">
        <v>11</v>
      </c>
      <c r="B395" s="27">
        <v>89359</v>
      </c>
      <c r="C395" s="27">
        <v>125129</v>
      </c>
      <c r="D395" s="27">
        <v>0</v>
      </c>
    </row>
    <row r="396" spans="1:4" ht="48">
      <c r="A396" s="3" t="s">
        <v>12</v>
      </c>
      <c r="B396" s="27">
        <f>B390-B395</f>
        <v>-40382</v>
      </c>
      <c r="C396" s="27">
        <v>0</v>
      </c>
      <c r="D396" s="27">
        <v>0</v>
      </c>
    </row>
    <row r="397" ht="13.5" thickBot="1"/>
    <row r="398" spans="1:4" ht="39" thickBot="1">
      <c r="A398" s="26" t="s">
        <v>71</v>
      </c>
      <c r="B398" s="17" t="s">
        <v>1</v>
      </c>
      <c r="C398" s="18" t="s">
        <v>2</v>
      </c>
      <c r="D398" s="18" t="s">
        <v>3</v>
      </c>
    </row>
    <row r="399" spans="1:4" ht="12.75">
      <c r="A399" s="8" t="s">
        <v>4</v>
      </c>
      <c r="B399" s="27">
        <v>5953</v>
      </c>
      <c r="C399" s="27">
        <v>0</v>
      </c>
      <c r="D399" s="27">
        <v>0</v>
      </c>
    </row>
    <row r="400" spans="1:4" ht="12.75">
      <c r="A400" s="3" t="s">
        <v>5</v>
      </c>
      <c r="B400" s="27">
        <v>20090</v>
      </c>
      <c r="C400" s="27">
        <v>47177</v>
      </c>
      <c r="D400" s="27">
        <v>0</v>
      </c>
    </row>
    <row r="401" spans="1:4" ht="12.75">
      <c r="A401" s="3" t="s">
        <v>6</v>
      </c>
      <c r="B401" s="27">
        <f>B402+B403</f>
        <v>20309</v>
      </c>
      <c r="C401" s="27">
        <f>C402+C403</f>
        <v>47177</v>
      </c>
      <c r="D401" s="27">
        <v>0</v>
      </c>
    </row>
    <row r="402" spans="1:4" ht="12.75">
      <c r="A402" s="3" t="s">
        <v>7</v>
      </c>
      <c r="B402" s="27">
        <v>20309</v>
      </c>
      <c r="C402" s="27">
        <v>47177</v>
      </c>
      <c r="D402" s="27">
        <v>0</v>
      </c>
    </row>
    <row r="403" spans="1:4" ht="24">
      <c r="A403" s="4" t="s">
        <v>9</v>
      </c>
      <c r="B403" s="27">
        <v>0</v>
      </c>
      <c r="C403" s="27">
        <v>0</v>
      </c>
      <c r="D403" s="27">
        <v>0</v>
      </c>
    </row>
    <row r="404" spans="1:4" ht="24">
      <c r="A404" s="3" t="s">
        <v>10</v>
      </c>
      <c r="B404" s="27">
        <f>B399+B400-B401</f>
        <v>5734</v>
      </c>
      <c r="C404" s="27">
        <v>0</v>
      </c>
      <c r="D404" s="27">
        <v>0</v>
      </c>
    </row>
    <row r="405" spans="1:4" ht="24">
      <c r="A405" s="3" t="s">
        <v>11</v>
      </c>
      <c r="B405" s="27">
        <v>16094</v>
      </c>
      <c r="C405" s="27">
        <v>47177</v>
      </c>
      <c r="D405" s="27">
        <v>0</v>
      </c>
    </row>
    <row r="406" spans="1:4" ht="48">
      <c r="A406" s="3" t="s">
        <v>12</v>
      </c>
      <c r="B406" s="27">
        <f>B400-B405</f>
        <v>3996</v>
      </c>
      <c r="C406" s="27">
        <v>0</v>
      </c>
      <c r="D406" s="27">
        <v>0</v>
      </c>
    </row>
    <row r="407" ht="13.5" thickBot="1"/>
    <row r="408" spans="1:4" ht="39" thickBot="1">
      <c r="A408" s="26" t="s">
        <v>60</v>
      </c>
      <c r="B408" s="17" t="s">
        <v>1</v>
      </c>
      <c r="C408" s="18" t="s">
        <v>2</v>
      </c>
      <c r="D408" s="18" t="s">
        <v>3</v>
      </c>
    </row>
    <row r="409" spans="1:4" ht="12.75">
      <c r="A409" s="8" t="s">
        <v>4</v>
      </c>
      <c r="B409" s="27">
        <v>15695</v>
      </c>
      <c r="C409" s="27">
        <v>0</v>
      </c>
      <c r="D409" s="27">
        <v>0</v>
      </c>
    </row>
    <row r="410" spans="1:4" ht="12.75">
      <c r="A410" s="3" t="s">
        <v>5</v>
      </c>
      <c r="B410" s="27">
        <v>40043</v>
      </c>
      <c r="C410" s="27">
        <v>113800</v>
      </c>
      <c r="D410" s="27">
        <v>0</v>
      </c>
    </row>
    <row r="411" spans="1:4" ht="12.75">
      <c r="A411" s="3" t="s">
        <v>6</v>
      </c>
      <c r="B411" s="27">
        <f>B412+B413</f>
        <v>37209</v>
      </c>
      <c r="C411" s="27">
        <f>C412+C413</f>
        <v>113800</v>
      </c>
      <c r="D411" s="27">
        <v>0</v>
      </c>
    </row>
    <row r="412" spans="1:4" ht="12.75">
      <c r="A412" s="3" t="s">
        <v>7</v>
      </c>
      <c r="B412" s="27">
        <v>37209</v>
      </c>
      <c r="C412" s="27">
        <v>113800</v>
      </c>
      <c r="D412" s="27">
        <v>0</v>
      </c>
    </row>
    <row r="413" spans="1:4" ht="24">
      <c r="A413" s="4" t="s">
        <v>9</v>
      </c>
      <c r="B413" s="27">
        <v>0</v>
      </c>
      <c r="C413" s="27">
        <v>0</v>
      </c>
      <c r="D413" s="27">
        <v>0</v>
      </c>
    </row>
    <row r="414" spans="1:4" ht="24">
      <c r="A414" s="3" t="s">
        <v>10</v>
      </c>
      <c r="B414" s="27">
        <f>B409+B410-B411</f>
        <v>18529</v>
      </c>
      <c r="C414" s="27">
        <v>0</v>
      </c>
      <c r="D414" s="27">
        <v>0</v>
      </c>
    </row>
    <row r="415" spans="1:4" ht="24">
      <c r="A415" s="3" t="s">
        <v>11</v>
      </c>
      <c r="B415" s="27">
        <v>41269</v>
      </c>
      <c r="C415" s="27">
        <v>113800</v>
      </c>
      <c r="D415" s="27">
        <v>0</v>
      </c>
    </row>
    <row r="416" spans="1:4" ht="48">
      <c r="A416" s="3" t="s">
        <v>12</v>
      </c>
      <c r="B416" s="27">
        <f>B410-B415</f>
        <v>-1226</v>
      </c>
      <c r="C416" s="27">
        <v>0</v>
      </c>
      <c r="D416" s="27">
        <v>0</v>
      </c>
    </row>
    <row r="417" spans="2:4" ht="13.5" thickBot="1">
      <c r="B417" s="29"/>
      <c r="C417" s="29"/>
      <c r="D417" s="29"/>
    </row>
    <row r="418" spans="1:4" ht="39" thickBot="1">
      <c r="A418" s="26" t="s">
        <v>61</v>
      </c>
      <c r="B418" s="17" t="s">
        <v>1</v>
      </c>
      <c r="C418" s="18" t="s">
        <v>2</v>
      </c>
      <c r="D418" s="18" t="s">
        <v>3</v>
      </c>
    </row>
    <row r="419" spans="1:4" ht="12.75">
      <c r="A419" s="8" t="s">
        <v>4</v>
      </c>
      <c r="B419" s="27">
        <v>35257</v>
      </c>
      <c r="C419" s="27">
        <v>0</v>
      </c>
      <c r="D419" s="27">
        <v>0</v>
      </c>
    </row>
    <row r="420" spans="1:4" ht="12.75">
      <c r="A420" s="3" t="s">
        <v>5</v>
      </c>
      <c r="B420" s="27">
        <v>60569</v>
      </c>
      <c r="C420" s="27">
        <v>101498</v>
      </c>
      <c r="D420" s="27">
        <v>0</v>
      </c>
    </row>
    <row r="421" spans="1:4" ht="12.75">
      <c r="A421" s="3" t="s">
        <v>6</v>
      </c>
      <c r="B421" s="27">
        <f>B422+B423</f>
        <v>53501</v>
      </c>
      <c r="C421" s="27">
        <f>C422+C423</f>
        <v>101498</v>
      </c>
      <c r="D421" s="27">
        <v>0</v>
      </c>
    </row>
    <row r="422" spans="1:4" ht="12.75">
      <c r="A422" s="3" t="s">
        <v>7</v>
      </c>
      <c r="B422" s="27">
        <v>53501</v>
      </c>
      <c r="C422" s="27">
        <v>101498</v>
      </c>
      <c r="D422" s="27">
        <v>0</v>
      </c>
    </row>
    <row r="423" spans="1:4" ht="24">
      <c r="A423" s="4" t="s">
        <v>9</v>
      </c>
      <c r="B423" s="27">
        <v>0</v>
      </c>
      <c r="C423" s="27">
        <v>0</v>
      </c>
      <c r="D423" s="27">
        <v>0</v>
      </c>
    </row>
    <row r="424" spans="1:4" ht="24">
      <c r="A424" s="3" t="s">
        <v>10</v>
      </c>
      <c r="B424" s="27">
        <f>B419+B420-B421</f>
        <v>42325</v>
      </c>
      <c r="C424" s="27">
        <v>0</v>
      </c>
      <c r="D424" s="27">
        <v>0</v>
      </c>
    </row>
    <row r="425" spans="1:4" ht="24">
      <c r="A425" s="3" t="s">
        <v>11</v>
      </c>
      <c r="B425" s="27">
        <v>39834</v>
      </c>
      <c r="C425" s="27">
        <v>101498</v>
      </c>
      <c r="D425" s="27">
        <v>0</v>
      </c>
    </row>
    <row r="426" spans="1:4" ht="48">
      <c r="A426" s="3" t="s">
        <v>12</v>
      </c>
      <c r="B426" s="27">
        <f>B420-B425</f>
        <v>20735</v>
      </c>
      <c r="C426" s="27">
        <v>0</v>
      </c>
      <c r="D426" s="27">
        <v>0</v>
      </c>
    </row>
    <row r="427" spans="2:4" ht="12.75">
      <c r="B427" s="29"/>
      <c r="C427" s="29"/>
      <c r="D427" s="29"/>
    </row>
    <row r="428" spans="2:4" ht="13.5" thickBot="1">
      <c r="B428" s="29"/>
      <c r="C428" s="29"/>
      <c r="D428" s="29"/>
    </row>
    <row r="429" spans="1:4" ht="39" thickBot="1">
      <c r="A429" s="26" t="s">
        <v>62</v>
      </c>
      <c r="B429" s="17" t="s">
        <v>1</v>
      </c>
      <c r="C429" s="18" t="s">
        <v>2</v>
      </c>
      <c r="D429" s="18" t="s">
        <v>3</v>
      </c>
    </row>
    <row r="430" spans="1:4" ht="12.75">
      <c r="A430" s="8" t="s">
        <v>4</v>
      </c>
      <c r="B430" s="27">
        <v>21421</v>
      </c>
      <c r="C430" s="27">
        <v>0</v>
      </c>
      <c r="D430" s="27">
        <v>0</v>
      </c>
    </row>
    <row r="431" spans="1:4" ht="12.75">
      <c r="A431" s="3" t="s">
        <v>5</v>
      </c>
      <c r="B431" s="27">
        <v>30654</v>
      </c>
      <c r="C431" s="27">
        <v>80736</v>
      </c>
      <c r="D431" s="27">
        <v>0</v>
      </c>
    </row>
    <row r="432" spans="1:4" ht="12.75">
      <c r="A432" s="3" t="s">
        <v>6</v>
      </c>
      <c r="B432" s="27">
        <f>B433+B434</f>
        <v>18572</v>
      </c>
      <c r="C432" s="27">
        <f>C433+C434</f>
        <v>80736</v>
      </c>
      <c r="D432" s="27">
        <v>0</v>
      </c>
    </row>
    <row r="433" spans="1:4" ht="12.75">
      <c r="A433" s="3" t="s">
        <v>7</v>
      </c>
      <c r="B433" s="27">
        <v>18572</v>
      </c>
      <c r="C433" s="27">
        <v>80736</v>
      </c>
      <c r="D433" s="27">
        <v>0</v>
      </c>
    </row>
    <row r="434" spans="1:8" ht="24">
      <c r="A434" s="4" t="s">
        <v>9</v>
      </c>
      <c r="B434" s="27">
        <v>0</v>
      </c>
      <c r="C434" s="27">
        <v>0</v>
      </c>
      <c r="D434" s="27">
        <v>0</v>
      </c>
      <c r="F434" s="16"/>
      <c r="G434" s="16"/>
      <c r="H434" s="16"/>
    </row>
    <row r="435" spans="1:8" ht="24">
      <c r="A435" s="3" t="s">
        <v>10</v>
      </c>
      <c r="B435" s="27">
        <f>B430+B431-B432</f>
        <v>33503</v>
      </c>
      <c r="C435" s="27">
        <v>0</v>
      </c>
      <c r="D435" s="27">
        <v>0</v>
      </c>
      <c r="F435" s="16"/>
      <c r="G435" s="16"/>
      <c r="H435" s="16"/>
    </row>
    <row r="436" spans="1:4" ht="24">
      <c r="A436" s="3" t="s">
        <v>11</v>
      </c>
      <c r="B436" s="27">
        <v>23139</v>
      </c>
      <c r="C436" s="27">
        <v>80736</v>
      </c>
      <c r="D436" s="27">
        <v>0</v>
      </c>
    </row>
    <row r="437" spans="1:4" ht="48">
      <c r="A437" s="3" t="s">
        <v>12</v>
      </c>
      <c r="B437" s="27">
        <f>B431-B436</f>
        <v>7515</v>
      </c>
      <c r="C437" s="27">
        <v>0</v>
      </c>
      <c r="D437" s="27">
        <v>0</v>
      </c>
    </row>
    <row r="438" spans="1:4" ht="12.75">
      <c r="A438" s="33"/>
      <c r="B438" s="20"/>
      <c r="C438" s="20"/>
      <c r="D438" s="20"/>
    </row>
    <row r="439" spans="1:4" ht="12.75">
      <c r="A439" s="10"/>
      <c r="B439" s="31"/>
      <c r="C439" s="31"/>
      <c r="D439" s="31"/>
    </row>
    <row r="440" spans="1:4" ht="12.75">
      <c r="A440" s="12"/>
      <c r="B440" s="31"/>
      <c r="C440" s="31"/>
      <c r="D440" s="31"/>
    </row>
    <row r="441" spans="1:4" ht="13.5" thickBot="1">
      <c r="A441" s="10"/>
      <c r="B441" s="31"/>
      <c r="C441" s="31"/>
      <c r="D441" s="31"/>
    </row>
    <row r="442" spans="1:8" ht="39" thickBot="1">
      <c r="A442" s="26" t="s">
        <v>63</v>
      </c>
      <c r="B442" s="17" t="s">
        <v>1</v>
      </c>
      <c r="C442" s="18" t="s">
        <v>2</v>
      </c>
      <c r="D442" s="18" t="s">
        <v>3</v>
      </c>
      <c r="E442" s="10"/>
      <c r="F442" s="19"/>
      <c r="G442" s="19"/>
      <c r="H442" s="19"/>
    </row>
    <row r="443" spans="1:8" ht="12.75">
      <c r="A443" s="8" t="s">
        <v>4</v>
      </c>
      <c r="B443" s="27">
        <v>13137</v>
      </c>
      <c r="C443" s="27">
        <v>0</v>
      </c>
      <c r="D443" s="27">
        <v>0</v>
      </c>
      <c r="E443" s="12"/>
      <c r="F443" s="19"/>
      <c r="G443" s="19"/>
      <c r="H443" s="19"/>
    </row>
    <row r="444" spans="1:8" ht="12.75">
      <c r="A444" s="3" t="s">
        <v>5</v>
      </c>
      <c r="B444" s="27">
        <v>15019</v>
      </c>
      <c r="C444" s="27">
        <v>39390</v>
      </c>
      <c r="D444" s="27">
        <v>0</v>
      </c>
      <c r="E444" s="10"/>
      <c r="F444" s="19"/>
      <c r="G444" s="19"/>
      <c r="H444" s="19"/>
    </row>
    <row r="445" spans="1:8" ht="12.75">
      <c r="A445" s="3" t="s">
        <v>6</v>
      </c>
      <c r="B445" s="27">
        <f>B446+B447</f>
        <v>12759</v>
      </c>
      <c r="C445" s="27">
        <f>C446+C447</f>
        <v>39390</v>
      </c>
      <c r="D445" s="27">
        <v>0</v>
      </c>
      <c r="E445" s="10"/>
      <c r="F445" s="19"/>
      <c r="G445" s="19"/>
      <c r="H445" s="19"/>
    </row>
    <row r="446" spans="1:8" ht="12.75">
      <c r="A446" s="3" t="s">
        <v>7</v>
      </c>
      <c r="B446" s="27">
        <v>12759</v>
      </c>
      <c r="C446" s="27">
        <v>39390</v>
      </c>
      <c r="D446" s="27">
        <v>0</v>
      </c>
      <c r="E446" s="10"/>
      <c r="F446" s="19"/>
      <c r="G446" s="19"/>
      <c r="H446" s="19"/>
    </row>
    <row r="447" spans="1:4" ht="24">
      <c r="A447" s="4" t="s">
        <v>9</v>
      </c>
      <c r="B447" s="27">
        <v>0</v>
      </c>
      <c r="C447" s="27">
        <v>0</v>
      </c>
      <c r="D447" s="27">
        <v>0</v>
      </c>
    </row>
    <row r="448" spans="1:4" ht="24">
      <c r="A448" s="3" t="s">
        <v>10</v>
      </c>
      <c r="B448" s="27">
        <f>B443+B444-B445</f>
        <v>15397</v>
      </c>
      <c r="C448" s="27">
        <v>0</v>
      </c>
      <c r="D448" s="27">
        <v>0</v>
      </c>
    </row>
    <row r="449" spans="1:4" ht="24">
      <c r="A449" s="3" t="s">
        <v>11</v>
      </c>
      <c r="B449" s="27">
        <v>17531</v>
      </c>
      <c r="C449" s="27">
        <v>39390</v>
      </c>
      <c r="D449" s="27">
        <v>0</v>
      </c>
    </row>
    <row r="450" spans="1:4" ht="48">
      <c r="A450" s="3" t="s">
        <v>12</v>
      </c>
      <c r="B450" s="27">
        <f>B444-B449</f>
        <v>-2512</v>
      </c>
      <c r="C450" s="27">
        <v>0</v>
      </c>
      <c r="D450" s="27">
        <v>0</v>
      </c>
    </row>
    <row r="453" spans="2:4" ht="13.5" thickBot="1">
      <c r="B453" s="29"/>
      <c r="C453" s="29"/>
      <c r="D453" s="29"/>
    </row>
    <row r="454" spans="1:4" ht="39" thickBot="1">
      <c r="A454" s="26" t="s">
        <v>64</v>
      </c>
      <c r="B454" s="17" t="s">
        <v>1</v>
      </c>
      <c r="C454" s="18" t="s">
        <v>2</v>
      </c>
      <c r="D454" s="18" t="s">
        <v>3</v>
      </c>
    </row>
    <row r="455" spans="1:4" ht="12.75">
      <c r="A455" s="8" t="s">
        <v>4</v>
      </c>
      <c r="B455" s="27">
        <v>5042</v>
      </c>
      <c r="C455" s="27">
        <v>0</v>
      </c>
      <c r="D455" s="27">
        <v>0</v>
      </c>
    </row>
    <row r="456" spans="1:4" ht="12.75">
      <c r="A456" s="3" t="s">
        <v>5</v>
      </c>
      <c r="B456" s="27">
        <v>24369</v>
      </c>
      <c r="C456" s="27">
        <v>48401</v>
      </c>
      <c r="D456" s="27">
        <v>0</v>
      </c>
    </row>
    <row r="457" spans="1:4" ht="12.75">
      <c r="A457" s="3" t="s">
        <v>6</v>
      </c>
      <c r="B457" s="27">
        <f>B458+B459</f>
        <v>23653</v>
      </c>
      <c r="C457" s="27">
        <f>C458+C459</f>
        <v>48401</v>
      </c>
      <c r="D457" s="27">
        <v>0</v>
      </c>
    </row>
    <row r="458" spans="1:4" ht="12.75">
      <c r="A458" s="3" t="s">
        <v>7</v>
      </c>
      <c r="B458" s="27">
        <v>23653</v>
      </c>
      <c r="C458" s="27">
        <v>48401</v>
      </c>
      <c r="D458" s="27">
        <v>0</v>
      </c>
    </row>
    <row r="459" spans="1:4" ht="24">
      <c r="A459" s="4" t="s">
        <v>9</v>
      </c>
      <c r="B459" s="27">
        <v>0</v>
      </c>
      <c r="C459" s="27">
        <v>0</v>
      </c>
      <c r="D459" s="27">
        <v>0</v>
      </c>
    </row>
    <row r="460" spans="1:4" ht="24">
      <c r="A460" s="3" t="s">
        <v>10</v>
      </c>
      <c r="B460" s="27">
        <f>B455+B456-B457</f>
        <v>5758</v>
      </c>
      <c r="C460" s="27">
        <v>0</v>
      </c>
      <c r="D460" s="27">
        <v>0</v>
      </c>
    </row>
    <row r="461" spans="1:4" ht="24">
      <c r="A461" s="3" t="s">
        <v>11</v>
      </c>
      <c r="B461" s="27">
        <v>48577</v>
      </c>
      <c r="C461" s="27">
        <v>48401</v>
      </c>
      <c r="D461" s="27">
        <v>0</v>
      </c>
    </row>
    <row r="462" spans="1:4" ht="48">
      <c r="A462" s="3" t="s">
        <v>12</v>
      </c>
      <c r="B462" s="27">
        <f>B456-B461</f>
        <v>-24208</v>
      </c>
      <c r="C462" s="27">
        <v>0</v>
      </c>
      <c r="D462" s="27">
        <v>0</v>
      </c>
    </row>
    <row r="463" ht="13.5" thickBot="1"/>
    <row r="464" spans="1:4" ht="39" thickBot="1">
      <c r="A464" s="26" t="s">
        <v>46</v>
      </c>
      <c r="B464" s="17" t="s">
        <v>1</v>
      </c>
      <c r="C464" s="18" t="s">
        <v>2</v>
      </c>
      <c r="D464" s="18" t="s">
        <v>3</v>
      </c>
    </row>
    <row r="465" spans="1:4" ht="12.75">
      <c r="A465" s="8" t="s">
        <v>4</v>
      </c>
      <c r="B465" s="27">
        <v>19020</v>
      </c>
      <c r="C465" s="27">
        <v>0</v>
      </c>
      <c r="D465" s="27">
        <v>0</v>
      </c>
    </row>
    <row r="466" spans="1:4" ht="12.75">
      <c r="A466" s="3" t="s">
        <v>5</v>
      </c>
      <c r="B466" s="27">
        <v>34094</v>
      </c>
      <c r="C466" s="27">
        <v>80347</v>
      </c>
      <c r="D466" s="27">
        <v>0</v>
      </c>
    </row>
    <row r="467" spans="1:4" ht="12.75">
      <c r="A467" s="3" t="s">
        <v>6</v>
      </c>
      <c r="B467" s="27">
        <f>B468+B469</f>
        <v>22687</v>
      </c>
      <c r="C467" s="27">
        <f>C468+C469</f>
        <v>80347</v>
      </c>
      <c r="D467" s="27">
        <v>0</v>
      </c>
    </row>
    <row r="468" spans="1:4" ht="12.75">
      <c r="A468" s="3" t="s">
        <v>7</v>
      </c>
      <c r="B468" s="27">
        <v>22687</v>
      </c>
      <c r="C468" s="27">
        <v>80347</v>
      </c>
      <c r="D468" s="27">
        <v>0</v>
      </c>
    </row>
    <row r="469" spans="1:4" ht="24">
      <c r="A469" s="4" t="s">
        <v>9</v>
      </c>
      <c r="B469" s="27">
        <v>0</v>
      </c>
      <c r="C469" s="27">
        <v>0</v>
      </c>
      <c r="D469" s="27">
        <v>0</v>
      </c>
    </row>
    <row r="470" spans="1:4" ht="24">
      <c r="A470" s="3" t="s">
        <v>10</v>
      </c>
      <c r="B470" s="27">
        <f>B465+B466-B467</f>
        <v>30427</v>
      </c>
      <c r="C470" s="27">
        <v>0</v>
      </c>
      <c r="D470" s="27">
        <v>0</v>
      </c>
    </row>
    <row r="471" spans="1:4" ht="24">
      <c r="A471" s="3" t="s">
        <v>11</v>
      </c>
      <c r="B471" s="27">
        <v>15701</v>
      </c>
      <c r="C471" s="27">
        <v>80347</v>
      </c>
      <c r="D471" s="27">
        <v>0</v>
      </c>
    </row>
    <row r="472" spans="1:4" ht="48">
      <c r="A472" s="3" t="s">
        <v>12</v>
      </c>
      <c r="B472" s="27">
        <f>B466-B471</f>
        <v>18393</v>
      </c>
      <c r="C472" s="27">
        <v>0</v>
      </c>
      <c r="D472" s="27">
        <v>0</v>
      </c>
    </row>
    <row r="473" ht="13.5" thickBot="1"/>
    <row r="474" spans="1:4" ht="39" thickBot="1">
      <c r="A474" s="26" t="s">
        <v>65</v>
      </c>
      <c r="B474" s="17" t="s">
        <v>1</v>
      </c>
      <c r="C474" s="18" t="s">
        <v>2</v>
      </c>
      <c r="D474" s="18" t="s">
        <v>3</v>
      </c>
    </row>
    <row r="475" spans="1:4" ht="12.75">
      <c r="A475" s="8" t="s">
        <v>4</v>
      </c>
      <c r="B475" s="27">
        <v>23263</v>
      </c>
      <c r="C475" s="27">
        <v>0</v>
      </c>
      <c r="D475" s="27">
        <v>0</v>
      </c>
    </row>
    <row r="476" spans="1:4" ht="12.75">
      <c r="A476" s="3" t="s">
        <v>5</v>
      </c>
      <c r="B476" s="27">
        <v>43624</v>
      </c>
      <c r="C476" s="27">
        <v>46416</v>
      </c>
      <c r="D476" s="27">
        <v>0</v>
      </c>
    </row>
    <row r="477" spans="1:4" ht="12.75">
      <c r="A477" s="3" t="s">
        <v>6</v>
      </c>
      <c r="B477" s="27">
        <f>B478+B479</f>
        <v>56483</v>
      </c>
      <c r="C477" s="27">
        <f>C478+C479</f>
        <v>46416</v>
      </c>
      <c r="D477" s="27">
        <v>0</v>
      </c>
    </row>
    <row r="478" spans="1:4" ht="12.75">
      <c r="A478" s="3" t="s">
        <v>7</v>
      </c>
      <c r="B478" s="27">
        <v>56483</v>
      </c>
      <c r="C478" s="27">
        <v>46416</v>
      </c>
      <c r="D478" s="27">
        <v>0</v>
      </c>
    </row>
    <row r="479" spans="1:8" ht="24">
      <c r="A479" s="4" t="s">
        <v>9</v>
      </c>
      <c r="B479" s="27">
        <v>0</v>
      </c>
      <c r="C479" s="27">
        <v>0</v>
      </c>
      <c r="D479" s="27">
        <v>0</v>
      </c>
      <c r="F479" s="16"/>
      <c r="G479" s="16"/>
      <c r="H479" s="16"/>
    </row>
    <row r="480" spans="1:8" ht="24">
      <c r="A480" s="3" t="s">
        <v>10</v>
      </c>
      <c r="B480" s="27">
        <f>B475+B476-B477</f>
        <v>10404</v>
      </c>
      <c r="C480" s="27">
        <v>0</v>
      </c>
      <c r="D480" s="27">
        <v>0</v>
      </c>
      <c r="F480" s="16"/>
      <c r="G480" s="16"/>
      <c r="H480" s="16"/>
    </row>
    <row r="481" spans="1:8" ht="24">
      <c r="A481" s="3" t="s">
        <v>11</v>
      </c>
      <c r="B481" s="27">
        <v>38278</v>
      </c>
      <c r="C481" s="27">
        <v>46416</v>
      </c>
      <c r="D481" s="27">
        <v>0</v>
      </c>
      <c r="F481" s="16"/>
      <c r="G481" s="16"/>
      <c r="H481" s="16"/>
    </row>
    <row r="482" spans="1:4" ht="48">
      <c r="A482" s="3" t="s">
        <v>12</v>
      </c>
      <c r="B482" s="27">
        <f>B476-B481</f>
        <v>5346</v>
      </c>
      <c r="C482" s="27">
        <v>0</v>
      </c>
      <c r="D482" s="27">
        <v>0</v>
      </c>
    </row>
    <row r="483" spans="1:4" ht="12.75">
      <c r="A483" s="45"/>
      <c r="B483" s="43"/>
      <c r="C483" s="43"/>
      <c r="D483" s="44"/>
    </row>
    <row r="484" spans="1:4" ht="12.75">
      <c r="A484" s="45"/>
      <c r="B484" s="43"/>
      <c r="C484" s="43"/>
      <c r="D484" s="44"/>
    </row>
    <row r="485" spans="1:4" ht="12.75">
      <c r="A485" s="42"/>
      <c r="B485" s="43"/>
      <c r="C485" s="43"/>
      <c r="D485" s="44"/>
    </row>
    <row r="486" spans="1:4" ht="39" thickBot="1">
      <c r="A486" s="39" t="s">
        <v>66</v>
      </c>
      <c r="B486" s="40" t="s">
        <v>1</v>
      </c>
      <c r="C486" s="41" t="s">
        <v>2</v>
      </c>
      <c r="D486" s="41" t="s">
        <v>3</v>
      </c>
    </row>
    <row r="487" spans="1:4" ht="12.75">
      <c r="A487" s="8" t="s">
        <v>4</v>
      </c>
      <c r="B487" s="27">
        <v>25887</v>
      </c>
      <c r="C487" s="27">
        <v>0</v>
      </c>
      <c r="D487" s="27">
        <v>0</v>
      </c>
    </row>
    <row r="488" spans="1:4" ht="12.75">
      <c r="A488" s="3" t="s">
        <v>5</v>
      </c>
      <c r="B488" s="27">
        <v>32728</v>
      </c>
      <c r="C488" s="27">
        <v>126050</v>
      </c>
      <c r="D488" s="27">
        <v>0</v>
      </c>
    </row>
    <row r="489" spans="1:4" ht="12.75">
      <c r="A489" s="3" t="s">
        <v>6</v>
      </c>
      <c r="B489" s="27">
        <f>B490+B491</f>
        <v>21770</v>
      </c>
      <c r="C489" s="27">
        <f>C490+C491</f>
        <v>126050</v>
      </c>
      <c r="D489" s="27">
        <v>0</v>
      </c>
    </row>
    <row r="490" spans="1:4" ht="12.75">
      <c r="A490" s="3" t="s">
        <v>7</v>
      </c>
      <c r="B490" s="27">
        <v>21770</v>
      </c>
      <c r="C490" s="27">
        <v>126050</v>
      </c>
      <c r="D490" s="27">
        <v>0</v>
      </c>
    </row>
    <row r="491" spans="1:4" ht="24">
      <c r="A491" s="4" t="s">
        <v>9</v>
      </c>
      <c r="B491" s="27">
        <v>0</v>
      </c>
      <c r="C491" s="27">
        <v>0</v>
      </c>
      <c r="D491" s="27">
        <v>0</v>
      </c>
    </row>
    <row r="492" spans="1:4" ht="24">
      <c r="A492" s="3" t="s">
        <v>10</v>
      </c>
      <c r="B492" s="27">
        <f>B487+B488-B489</f>
        <v>36845</v>
      </c>
      <c r="C492" s="27">
        <v>0</v>
      </c>
      <c r="D492" s="27">
        <v>0</v>
      </c>
    </row>
    <row r="493" spans="1:4" ht="24">
      <c r="A493" s="3" t="s">
        <v>11</v>
      </c>
      <c r="B493" s="27">
        <v>30409</v>
      </c>
      <c r="C493" s="27">
        <v>126050</v>
      </c>
      <c r="D493" s="27">
        <v>0</v>
      </c>
    </row>
    <row r="494" spans="1:4" ht="48">
      <c r="A494" s="3" t="s">
        <v>12</v>
      </c>
      <c r="B494" s="27">
        <f>B488-B493</f>
        <v>2319</v>
      </c>
      <c r="C494" s="27">
        <v>0</v>
      </c>
      <c r="D494" s="27">
        <v>0</v>
      </c>
    </row>
    <row r="495" ht="13.5" thickBot="1"/>
    <row r="496" spans="1:4" ht="39" thickBot="1">
      <c r="A496" s="26" t="s">
        <v>21</v>
      </c>
      <c r="B496" s="17" t="s">
        <v>1</v>
      </c>
      <c r="C496" s="18" t="s">
        <v>2</v>
      </c>
      <c r="D496" s="18" t="s">
        <v>3</v>
      </c>
    </row>
    <row r="497" spans="1:4" ht="12.75">
      <c r="A497" s="8" t="s">
        <v>4</v>
      </c>
      <c r="B497" s="27">
        <v>9661</v>
      </c>
      <c r="C497" s="27">
        <v>0</v>
      </c>
      <c r="D497" s="27">
        <v>0</v>
      </c>
    </row>
    <row r="498" spans="1:4" ht="12.75">
      <c r="A498" s="3" t="s">
        <v>5</v>
      </c>
      <c r="B498" s="27">
        <v>34009</v>
      </c>
      <c r="C498" s="27">
        <v>80164</v>
      </c>
      <c r="D498" s="27">
        <v>0</v>
      </c>
    </row>
    <row r="499" spans="1:4" ht="12.75">
      <c r="A499" s="3" t="s">
        <v>6</v>
      </c>
      <c r="B499" s="27">
        <f>B500+B501</f>
        <v>25557</v>
      </c>
      <c r="C499" s="27">
        <f>C500+C501</f>
        <v>80164</v>
      </c>
      <c r="D499" s="27">
        <v>0</v>
      </c>
    </row>
    <row r="500" spans="1:4" ht="12.75">
      <c r="A500" s="3" t="s">
        <v>7</v>
      </c>
      <c r="B500" s="27">
        <v>25557</v>
      </c>
      <c r="C500" s="27">
        <v>80164</v>
      </c>
      <c r="D500" s="27">
        <v>0</v>
      </c>
    </row>
    <row r="501" spans="1:4" ht="24">
      <c r="A501" s="4" t="s">
        <v>9</v>
      </c>
      <c r="B501" s="27">
        <v>0</v>
      </c>
      <c r="C501" s="27">
        <v>0</v>
      </c>
      <c r="D501" s="27">
        <v>0</v>
      </c>
    </row>
    <row r="502" spans="1:4" ht="24">
      <c r="A502" s="3" t="s">
        <v>10</v>
      </c>
      <c r="B502" s="27">
        <f>B497+B498-B499</f>
        <v>18113</v>
      </c>
      <c r="C502" s="27">
        <v>0</v>
      </c>
      <c r="D502" s="27">
        <v>0</v>
      </c>
    </row>
    <row r="503" spans="1:4" ht="24">
      <c r="A503" s="3" t="s">
        <v>11</v>
      </c>
      <c r="B503" s="27">
        <v>10720</v>
      </c>
      <c r="C503" s="27">
        <v>80164</v>
      </c>
      <c r="D503" s="27">
        <v>0</v>
      </c>
    </row>
    <row r="504" spans="1:4" ht="48">
      <c r="A504" s="3" t="s">
        <v>12</v>
      </c>
      <c r="B504" s="27">
        <f>B498-B503</f>
        <v>23289</v>
      </c>
      <c r="C504" s="27">
        <v>0</v>
      </c>
      <c r="D504" s="27">
        <v>0</v>
      </c>
    </row>
    <row r="505" spans="2:4" ht="13.5" thickBot="1">
      <c r="B505" s="29"/>
      <c r="C505" s="29"/>
      <c r="D505" s="29"/>
    </row>
    <row r="506" spans="1:4" ht="39" thickBot="1">
      <c r="A506" s="26" t="s">
        <v>67</v>
      </c>
      <c r="B506" s="17" t="s">
        <v>1</v>
      </c>
      <c r="C506" s="18" t="s">
        <v>2</v>
      </c>
      <c r="D506" s="18" t="s">
        <v>3</v>
      </c>
    </row>
    <row r="507" spans="1:4" ht="12.75">
      <c r="A507" s="8" t="s">
        <v>4</v>
      </c>
      <c r="B507" s="27">
        <v>42362</v>
      </c>
      <c r="C507" s="27">
        <v>0</v>
      </c>
      <c r="D507" s="27">
        <v>0</v>
      </c>
    </row>
    <row r="508" spans="1:4" ht="12.75">
      <c r="A508" s="3" t="s">
        <v>5</v>
      </c>
      <c r="B508" s="27">
        <v>66182</v>
      </c>
      <c r="C508" s="27">
        <v>116573</v>
      </c>
      <c r="D508" s="27">
        <v>0</v>
      </c>
    </row>
    <row r="509" spans="1:4" ht="12.75">
      <c r="A509" s="3" t="s">
        <v>6</v>
      </c>
      <c r="B509" s="27">
        <f>B510+B511</f>
        <v>56682</v>
      </c>
      <c r="C509" s="27">
        <f>C510+C511</f>
        <v>116573</v>
      </c>
      <c r="D509" s="27">
        <v>0</v>
      </c>
    </row>
    <row r="510" spans="1:4" ht="12.75">
      <c r="A510" s="3" t="s">
        <v>7</v>
      </c>
      <c r="B510" s="27">
        <v>56682</v>
      </c>
      <c r="C510" s="27">
        <v>116573</v>
      </c>
      <c r="D510" s="27">
        <v>0</v>
      </c>
    </row>
    <row r="511" spans="1:4" ht="24">
      <c r="A511" s="4" t="s">
        <v>9</v>
      </c>
      <c r="B511" s="27">
        <v>0</v>
      </c>
      <c r="C511" s="27">
        <v>0</v>
      </c>
      <c r="D511" s="27">
        <v>0</v>
      </c>
    </row>
    <row r="512" spans="1:4" ht="24">
      <c r="A512" s="3" t="s">
        <v>10</v>
      </c>
      <c r="B512" s="27">
        <f>B507+B508-B509</f>
        <v>51862</v>
      </c>
      <c r="C512" s="27">
        <v>0</v>
      </c>
      <c r="D512" s="27">
        <v>0</v>
      </c>
    </row>
    <row r="513" spans="1:4" ht="24">
      <c r="A513" s="3" t="s">
        <v>11</v>
      </c>
      <c r="B513" s="27">
        <v>33851</v>
      </c>
      <c r="C513" s="27">
        <v>116573</v>
      </c>
      <c r="D513" s="27">
        <v>0</v>
      </c>
    </row>
    <row r="514" spans="1:4" ht="48">
      <c r="A514" s="3" t="s">
        <v>12</v>
      </c>
      <c r="B514" s="27">
        <f>B508-B513</f>
        <v>32331</v>
      </c>
      <c r="C514" s="27">
        <v>0</v>
      </c>
      <c r="D514" s="27">
        <v>0</v>
      </c>
    </row>
    <row r="515" ht="13.5" thickBot="1"/>
    <row r="516" spans="1:4" ht="39" thickBot="1">
      <c r="A516" s="26" t="s">
        <v>47</v>
      </c>
      <c r="B516" s="17" t="s">
        <v>1</v>
      </c>
      <c r="C516" s="18" t="s">
        <v>2</v>
      </c>
      <c r="D516" s="18" t="s">
        <v>3</v>
      </c>
    </row>
    <row r="517" spans="1:4" ht="12.75">
      <c r="A517" s="8" t="s">
        <v>4</v>
      </c>
      <c r="B517" s="27">
        <v>13047</v>
      </c>
      <c r="C517" s="27">
        <v>0</v>
      </c>
      <c r="D517" s="27">
        <v>0</v>
      </c>
    </row>
    <row r="518" spans="1:4" ht="12.75">
      <c r="A518" s="3" t="s">
        <v>5</v>
      </c>
      <c r="B518" s="27">
        <v>40513</v>
      </c>
      <c r="C518" s="27">
        <v>78328</v>
      </c>
      <c r="D518" s="27">
        <v>0</v>
      </c>
    </row>
    <row r="519" spans="1:4" ht="12.75">
      <c r="A519" s="3" t="s">
        <v>6</v>
      </c>
      <c r="B519" s="27">
        <f>B520+B521</f>
        <v>44420</v>
      </c>
      <c r="C519" s="27">
        <f>C520+C521</f>
        <v>78328</v>
      </c>
      <c r="D519" s="27">
        <v>0</v>
      </c>
    </row>
    <row r="520" spans="1:4" ht="12.75">
      <c r="A520" s="3" t="s">
        <v>7</v>
      </c>
      <c r="B520" s="27">
        <v>44420</v>
      </c>
      <c r="C520" s="27">
        <v>78328</v>
      </c>
      <c r="D520" s="27">
        <v>0</v>
      </c>
    </row>
    <row r="521" spans="1:4" ht="24">
      <c r="A521" s="4" t="s">
        <v>9</v>
      </c>
      <c r="B521" s="27">
        <v>0</v>
      </c>
      <c r="C521" s="27">
        <v>0</v>
      </c>
      <c r="D521" s="27">
        <v>0</v>
      </c>
    </row>
    <row r="522" spans="1:4" ht="24">
      <c r="A522" s="3" t="s">
        <v>10</v>
      </c>
      <c r="B522" s="27">
        <f>B517+B518-B519</f>
        <v>9140</v>
      </c>
      <c r="C522" s="27">
        <v>0</v>
      </c>
      <c r="D522" s="27">
        <v>0</v>
      </c>
    </row>
    <row r="523" spans="1:4" ht="24">
      <c r="A523" s="3" t="s">
        <v>11</v>
      </c>
      <c r="B523" s="27">
        <v>28288</v>
      </c>
      <c r="C523" s="27">
        <v>78328</v>
      </c>
      <c r="D523" s="27">
        <v>0</v>
      </c>
    </row>
    <row r="524" spans="1:4" ht="48">
      <c r="A524" s="3" t="s">
        <v>12</v>
      </c>
      <c r="B524" s="27">
        <f>B518-B523</f>
        <v>12225</v>
      </c>
      <c r="C524" s="27">
        <v>0</v>
      </c>
      <c r="D524" s="27">
        <v>0</v>
      </c>
    </row>
    <row r="525" ht="13.5" thickBot="1"/>
    <row r="526" spans="1:4" ht="39" thickBot="1">
      <c r="A526" s="26" t="s">
        <v>68</v>
      </c>
      <c r="B526" s="17" t="s">
        <v>1</v>
      </c>
      <c r="C526" s="18" t="s">
        <v>2</v>
      </c>
      <c r="D526" s="18" t="s">
        <v>3</v>
      </c>
    </row>
    <row r="527" spans="1:4" ht="12.75">
      <c r="A527" s="8" t="s">
        <v>4</v>
      </c>
      <c r="B527" s="27">
        <v>32020</v>
      </c>
      <c r="C527" s="27">
        <v>0</v>
      </c>
      <c r="D527" s="27">
        <v>0</v>
      </c>
    </row>
    <row r="528" spans="1:4" ht="12.75">
      <c r="A528" s="3" t="s">
        <v>5</v>
      </c>
      <c r="B528" s="27">
        <v>61091</v>
      </c>
      <c r="C528" s="27">
        <v>130412</v>
      </c>
      <c r="D528" s="27">
        <v>0</v>
      </c>
    </row>
    <row r="529" spans="1:4" ht="12.75">
      <c r="A529" s="3" t="s">
        <v>6</v>
      </c>
      <c r="B529" s="27">
        <f>B530+B531</f>
        <v>58368</v>
      </c>
      <c r="C529" s="27">
        <f>C530+C531</f>
        <v>130412</v>
      </c>
      <c r="D529" s="27">
        <v>0</v>
      </c>
    </row>
    <row r="530" spans="1:4" ht="12.75">
      <c r="A530" s="3" t="s">
        <v>7</v>
      </c>
      <c r="B530" s="27">
        <v>58368</v>
      </c>
      <c r="C530" s="27">
        <v>130412</v>
      </c>
      <c r="D530" s="27">
        <v>0</v>
      </c>
    </row>
    <row r="531" spans="1:4" ht="24">
      <c r="A531" s="4" t="s">
        <v>9</v>
      </c>
      <c r="B531" s="27">
        <v>0</v>
      </c>
      <c r="C531" s="27">
        <v>0</v>
      </c>
      <c r="D531" s="27">
        <v>0</v>
      </c>
    </row>
    <row r="532" spans="1:4" ht="24">
      <c r="A532" s="3" t="s">
        <v>10</v>
      </c>
      <c r="B532" s="27">
        <f>B527+B528-B529</f>
        <v>34743</v>
      </c>
      <c r="C532" s="27">
        <v>0</v>
      </c>
      <c r="D532" s="27">
        <v>0</v>
      </c>
    </row>
    <row r="533" spans="1:4" ht="24">
      <c r="A533" s="3" t="s">
        <v>11</v>
      </c>
      <c r="B533" s="27">
        <v>24673</v>
      </c>
      <c r="C533" s="27">
        <v>130412</v>
      </c>
      <c r="D533" s="27">
        <v>0</v>
      </c>
    </row>
    <row r="534" spans="1:4" ht="48">
      <c r="A534" s="3" t="s">
        <v>12</v>
      </c>
      <c r="B534" s="27">
        <f>B528-B533</f>
        <v>36418</v>
      </c>
      <c r="C534" s="27">
        <v>0</v>
      </c>
      <c r="D534" s="27">
        <v>0</v>
      </c>
    </row>
    <row r="535" ht="13.5" thickBot="1"/>
    <row r="536" spans="1:4" ht="39" thickBot="1">
      <c r="A536" s="26" t="s">
        <v>48</v>
      </c>
      <c r="B536" s="17" t="s">
        <v>1</v>
      </c>
      <c r="C536" s="18" t="s">
        <v>2</v>
      </c>
      <c r="D536" s="18" t="s">
        <v>3</v>
      </c>
    </row>
    <row r="537" spans="1:4" ht="12.75">
      <c r="A537" s="8" t="s">
        <v>4</v>
      </c>
      <c r="B537" s="27">
        <v>37953</v>
      </c>
      <c r="C537" s="27">
        <v>0</v>
      </c>
      <c r="D537" s="27">
        <v>0</v>
      </c>
    </row>
    <row r="538" spans="1:4" ht="12.75">
      <c r="A538" s="3" t="s">
        <v>5</v>
      </c>
      <c r="B538" s="27">
        <v>49124</v>
      </c>
      <c r="C538" s="27">
        <v>124955</v>
      </c>
      <c r="D538" s="27">
        <v>0</v>
      </c>
    </row>
    <row r="539" spans="1:4" ht="12.75">
      <c r="A539" s="3" t="s">
        <v>6</v>
      </c>
      <c r="B539" s="27">
        <f>B540+B541</f>
        <v>39350</v>
      </c>
      <c r="C539" s="27">
        <f>C540+C541</f>
        <v>124955</v>
      </c>
      <c r="D539" s="27">
        <v>0</v>
      </c>
    </row>
    <row r="540" spans="1:4" ht="12.75">
      <c r="A540" s="3" t="s">
        <v>7</v>
      </c>
      <c r="B540" s="27">
        <v>39350</v>
      </c>
      <c r="C540" s="27">
        <v>124955</v>
      </c>
      <c r="D540" s="27">
        <v>0</v>
      </c>
    </row>
    <row r="541" spans="1:4" ht="24">
      <c r="A541" s="4" t="s">
        <v>9</v>
      </c>
      <c r="B541" s="27">
        <v>0</v>
      </c>
      <c r="C541" s="27">
        <v>0</v>
      </c>
      <c r="D541" s="27">
        <v>0</v>
      </c>
    </row>
    <row r="542" spans="1:8" ht="24">
      <c r="A542" s="3" t="s">
        <v>10</v>
      </c>
      <c r="B542" s="27">
        <f>B537+B538-B539</f>
        <v>47727</v>
      </c>
      <c r="C542" s="27">
        <v>0</v>
      </c>
      <c r="D542" s="27">
        <v>0</v>
      </c>
      <c r="F542" s="16"/>
      <c r="G542" s="16"/>
      <c r="H542" s="16"/>
    </row>
    <row r="543" spans="1:8" ht="24">
      <c r="A543" s="3" t="s">
        <v>11</v>
      </c>
      <c r="B543" s="27">
        <v>20606</v>
      </c>
      <c r="C543" s="27">
        <v>124955</v>
      </c>
      <c r="D543" s="27">
        <v>0</v>
      </c>
      <c r="F543" s="16"/>
      <c r="G543" s="16"/>
      <c r="H543" s="16"/>
    </row>
    <row r="544" spans="1:4" ht="48">
      <c r="A544" s="3" t="s">
        <v>12</v>
      </c>
      <c r="B544" s="27">
        <f>B538-B543</f>
        <v>28518</v>
      </c>
      <c r="C544" s="27">
        <v>0</v>
      </c>
      <c r="D544" s="27">
        <v>0</v>
      </c>
    </row>
    <row r="545" ht="13.5" thickBot="1"/>
    <row r="546" spans="1:4" ht="39" thickBot="1">
      <c r="A546" s="26" t="s">
        <v>69</v>
      </c>
      <c r="B546" s="17" t="s">
        <v>1</v>
      </c>
      <c r="C546" s="18" t="s">
        <v>2</v>
      </c>
      <c r="D546" s="18" t="s">
        <v>3</v>
      </c>
    </row>
    <row r="547" spans="1:4" ht="12.75">
      <c r="A547" s="8" t="s">
        <v>4</v>
      </c>
      <c r="B547" s="27">
        <v>83963</v>
      </c>
      <c r="C547" s="27">
        <v>0</v>
      </c>
      <c r="D547" s="27">
        <v>0</v>
      </c>
    </row>
    <row r="548" spans="1:4" ht="12.75">
      <c r="A548" s="3" t="s">
        <v>5</v>
      </c>
      <c r="B548" s="27">
        <v>52899</v>
      </c>
      <c r="C548" s="27">
        <v>135860</v>
      </c>
      <c r="D548" s="27">
        <v>0</v>
      </c>
    </row>
    <row r="549" spans="1:4" ht="12.75">
      <c r="A549" s="3" t="s">
        <v>6</v>
      </c>
      <c r="B549" s="27">
        <f>B550+B551</f>
        <v>51280</v>
      </c>
      <c r="C549" s="27">
        <f>C550+C551</f>
        <v>135860</v>
      </c>
      <c r="D549" s="27">
        <v>0</v>
      </c>
    </row>
    <row r="550" spans="1:4" ht="12.75">
      <c r="A550" s="3" t="s">
        <v>7</v>
      </c>
      <c r="B550" s="27">
        <v>51280</v>
      </c>
      <c r="C550" s="27">
        <v>135860</v>
      </c>
      <c r="D550" s="27">
        <v>0</v>
      </c>
    </row>
    <row r="551" spans="1:4" ht="24">
      <c r="A551" s="4" t="s">
        <v>9</v>
      </c>
      <c r="B551" s="27">
        <v>0</v>
      </c>
      <c r="C551" s="27">
        <v>0</v>
      </c>
      <c r="D551" s="27">
        <v>0</v>
      </c>
    </row>
    <row r="552" spans="1:4" ht="24">
      <c r="A552" s="3" t="s">
        <v>10</v>
      </c>
      <c r="B552" s="27">
        <f>B547+B548-B549</f>
        <v>85582</v>
      </c>
      <c r="C552" s="27">
        <v>0</v>
      </c>
      <c r="D552" s="27">
        <v>0</v>
      </c>
    </row>
    <row r="553" spans="1:4" ht="24">
      <c r="A553" s="3" t="s">
        <v>11</v>
      </c>
      <c r="B553" s="27">
        <v>48726</v>
      </c>
      <c r="C553" s="27">
        <v>135860</v>
      </c>
      <c r="D553" s="27">
        <v>0</v>
      </c>
    </row>
    <row r="554" spans="1:8" ht="48">
      <c r="A554" s="3" t="s">
        <v>12</v>
      </c>
      <c r="B554" s="27">
        <f>B548-B553</f>
        <v>4173</v>
      </c>
      <c r="C554" s="27">
        <v>0</v>
      </c>
      <c r="D554" s="27">
        <v>0</v>
      </c>
      <c r="F554" s="16"/>
      <c r="G554" s="16"/>
      <c r="H554" s="16"/>
    </row>
    <row r="555" ht="13.5" thickBot="1"/>
    <row r="556" spans="1:4" ht="39" thickBot="1">
      <c r="A556" s="26" t="s">
        <v>49</v>
      </c>
      <c r="B556" s="17" t="s">
        <v>1</v>
      </c>
      <c r="C556" s="18" t="s">
        <v>2</v>
      </c>
      <c r="D556" s="18" t="s">
        <v>3</v>
      </c>
    </row>
    <row r="557" spans="1:4" ht="12.75">
      <c r="A557" s="8" t="s">
        <v>4</v>
      </c>
      <c r="B557" s="27">
        <v>37475</v>
      </c>
      <c r="C557" s="27">
        <v>0</v>
      </c>
      <c r="D557" s="27">
        <v>0</v>
      </c>
    </row>
    <row r="558" spans="1:4" ht="12.75">
      <c r="A558" s="3" t="s">
        <v>5</v>
      </c>
      <c r="B558" s="27">
        <v>54075</v>
      </c>
      <c r="C558" s="27">
        <v>133142</v>
      </c>
      <c r="D558" s="27">
        <v>0</v>
      </c>
    </row>
    <row r="559" spans="1:4" ht="12.75">
      <c r="A559" s="3" t="s">
        <v>6</v>
      </c>
      <c r="B559" s="27">
        <f>B560+B561</f>
        <v>50125</v>
      </c>
      <c r="C559" s="27">
        <f>C560+C561</f>
        <v>133142</v>
      </c>
      <c r="D559" s="27">
        <v>0</v>
      </c>
    </row>
    <row r="560" spans="1:4" ht="12.75">
      <c r="A560" s="3" t="s">
        <v>7</v>
      </c>
      <c r="B560" s="27">
        <v>50125</v>
      </c>
      <c r="C560" s="27">
        <v>133142</v>
      </c>
      <c r="D560" s="27">
        <v>0</v>
      </c>
    </row>
    <row r="561" spans="1:4" ht="24">
      <c r="A561" s="4" t="s">
        <v>9</v>
      </c>
      <c r="B561" s="27">
        <v>0</v>
      </c>
      <c r="C561" s="27">
        <v>0</v>
      </c>
      <c r="D561" s="27">
        <v>0</v>
      </c>
    </row>
    <row r="562" spans="1:4" ht="24">
      <c r="A562" s="3" t="s">
        <v>10</v>
      </c>
      <c r="B562" s="27">
        <f>B557+B558-B559</f>
        <v>41425</v>
      </c>
      <c r="C562" s="27">
        <v>0</v>
      </c>
      <c r="D562" s="27">
        <v>0</v>
      </c>
    </row>
    <row r="563" spans="1:4" ht="24">
      <c r="A563" s="3" t="s">
        <v>11</v>
      </c>
      <c r="B563" s="27">
        <v>31856</v>
      </c>
      <c r="C563" s="27">
        <v>133142</v>
      </c>
      <c r="D563" s="27">
        <v>0</v>
      </c>
    </row>
    <row r="564" spans="1:4" ht="48">
      <c r="A564" s="13" t="s">
        <v>12</v>
      </c>
      <c r="B564" s="27">
        <f>B558-B563</f>
        <v>22219</v>
      </c>
      <c r="C564" s="27">
        <v>0</v>
      </c>
      <c r="D564" s="27">
        <v>0</v>
      </c>
    </row>
    <row r="565" ht="13.5" thickBot="1"/>
    <row r="566" spans="1:4" ht="39" thickBot="1">
      <c r="A566" s="26" t="s">
        <v>50</v>
      </c>
      <c r="B566" s="17" t="s">
        <v>1</v>
      </c>
      <c r="C566" s="18" t="s">
        <v>2</v>
      </c>
      <c r="D566" s="18" t="s">
        <v>3</v>
      </c>
    </row>
    <row r="567" spans="1:4" ht="12.75">
      <c r="A567" s="8" t="s">
        <v>4</v>
      </c>
      <c r="B567" s="27">
        <v>42381</v>
      </c>
      <c r="C567" s="27">
        <v>0</v>
      </c>
      <c r="D567" s="27">
        <v>0</v>
      </c>
    </row>
    <row r="568" spans="1:4" ht="12.75">
      <c r="A568" s="3" t="s">
        <v>5</v>
      </c>
      <c r="B568" s="27">
        <v>60569</v>
      </c>
      <c r="C568" s="27">
        <v>118522</v>
      </c>
      <c r="D568" s="27">
        <v>0</v>
      </c>
    </row>
    <row r="569" spans="1:4" ht="12.75">
      <c r="A569" s="3" t="s">
        <v>6</v>
      </c>
      <c r="B569" s="27">
        <f>B570+B571</f>
        <v>68949</v>
      </c>
      <c r="C569" s="27">
        <f>C570+C571</f>
        <v>118522</v>
      </c>
      <c r="D569" s="27">
        <v>0</v>
      </c>
    </row>
    <row r="570" spans="1:4" ht="12.75">
      <c r="A570" s="3" t="s">
        <v>7</v>
      </c>
      <c r="B570" s="27">
        <v>68949</v>
      </c>
      <c r="C570" s="27">
        <v>118522</v>
      </c>
      <c r="D570" s="27">
        <v>0</v>
      </c>
    </row>
    <row r="571" spans="1:4" ht="24">
      <c r="A571" s="4" t="s">
        <v>9</v>
      </c>
      <c r="B571" s="27">
        <v>0</v>
      </c>
      <c r="C571" s="27">
        <v>0</v>
      </c>
      <c r="D571" s="27">
        <v>0</v>
      </c>
    </row>
    <row r="572" spans="1:4" ht="24">
      <c r="A572" s="3" t="s">
        <v>10</v>
      </c>
      <c r="B572" s="27">
        <f>B567+B568-B569</f>
        <v>34001</v>
      </c>
      <c r="C572" s="27">
        <v>0</v>
      </c>
      <c r="D572" s="27">
        <v>0</v>
      </c>
    </row>
    <row r="573" spans="1:4" ht="24">
      <c r="A573" s="3" t="s">
        <v>11</v>
      </c>
      <c r="B573" s="27">
        <v>32362</v>
      </c>
      <c r="C573" s="27">
        <v>118522</v>
      </c>
      <c r="D573" s="27">
        <v>0</v>
      </c>
    </row>
    <row r="574" spans="1:4" ht="48">
      <c r="A574" s="3" t="s">
        <v>12</v>
      </c>
      <c r="B574" s="27">
        <f>B568-B573</f>
        <v>28207</v>
      </c>
      <c r="C574" s="27">
        <v>0</v>
      </c>
      <c r="D574" s="27">
        <v>0</v>
      </c>
    </row>
    <row r="575" spans="6:8" ht="13.5" thickBot="1">
      <c r="F575" s="16"/>
      <c r="G575" s="16"/>
      <c r="H575" s="16"/>
    </row>
    <row r="576" spans="1:4" ht="39" thickBot="1">
      <c r="A576" s="26" t="s">
        <v>51</v>
      </c>
      <c r="B576" s="17" t="s">
        <v>1</v>
      </c>
      <c r="C576" s="18" t="s">
        <v>2</v>
      </c>
      <c r="D576" s="18" t="s">
        <v>3</v>
      </c>
    </row>
    <row r="577" spans="1:4" ht="12.75">
      <c r="A577" s="8" t="s">
        <v>4</v>
      </c>
      <c r="B577" s="27">
        <v>37388</v>
      </c>
      <c r="C577" s="27">
        <v>0</v>
      </c>
      <c r="D577" s="27">
        <v>0</v>
      </c>
    </row>
    <row r="578" spans="1:4" ht="12.75">
      <c r="A578" s="3" t="s">
        <v>5</v>
      </c>
      <c r="B578" s="27">
        <v>89033</v>
      </c>
      <c r="C578" s="27">
        <v>71579</v>
      </c>
      <c r="D578" s="27">
        <v>0</v>
      </c>
    </row>
    <row r="579" spans="1:4" ht="12.75">
      <c r="A579" s="3" t="s">
        <v>6</v>
      </c>
      <c r="B579" s="27">
        <f>B580+B581</f>
        <v>86522</v>
      </c>
      <c r="C579" s="27">
        <f>C580+C581</f>
        <v>71579</v>
      </c>
      <c r="D579" s="27">
        <v>0</v>
      </c>
    </row>
    <row r="580" spans="1:4" ht="12.75">
      <c r="A580" s="3" t="s">
        <v>7</v>
      </c>
      <c r="B580" s="27">
        <v>86522</v>
      </c>
      <c r="C580" s="27">
        <v>71579</v>
      </c>
      <c r="D580" s="27">
        <v>0</v>
      </c>
    </row>
    <row r="581" spans="1:4" ht="24">
      <c r="A581" s="4" t="s">
        <v>9</v>
      </c>
      <c r="B581" s="27">
        <v>0</v>
      </c>
      <c r="C581" s="27">
        <v>0</v>
      </c>
      <c r="D581" s="27">
        <v>0</v>
      </c>
    </row>
    <row r="582" spans="1:4" ht="24">
      <c r="A582" s="3" t="s">
        <v>10</v>
      </c>
      <c r="B582" s="27">
        <f>B577+B578-B579</f>
        <v>39899</v>
      </c>
      <c r="C582" s="27">
        <v>0</v>
      </c>
      <c r="D582" s="27">
        <v>0</v>
      </c>
    </row>
    <row r="583" spans="1:4" ht="24">
      <c r="A583" s="3" t="s">
        <v>11</v>
      </c>
      <c r="B583" s="27">
        <v>145270</v>
      </c>
      <c r="C583" s="27">
        <v>71579</v>
      </c>
      <c r="D583" s="27">
        <v>0</v>
      </c>
    </row>
    <row r="584" spans="1:4" ht="48">
      <c r="A584" s="3" t="s">
        <v>12</v>
      </c>
      <c r="B584" s="27">
        <f>B578-B583</f>
        <v>-56237</v>
      </c>
      <c r="C584" s="27">
        <v>0</v>
      </c>
      <c r="D584" s="27">
        <v>0</v>
      </c>
    </row>
    <row r="586" spans="1:4" ht="38.25">
      <c r="A586" s="30" t="s">
        <v>81</v>
      </c>
      <c r="B586" s="15" t="s">
        <v>1</v>
      </c>
      <c r="C586" s="15" t="s">
        <v>2</v>
      </c>
      <c r="D586" s="15" t="s">
        <v>3</v>
      </c>
    </row>
    <row r="587" spans="1:4" ht="12.75">
      <c r="A587" s="3" t="s">
        <v>4</v>
      </c>
      <c r="B587" s="27">
        <v>17299</v>
      </c>
      <c r="C587" s="27">
        <v>0</v>
      </c>
      <c r="D587" s="27">
        <v>0</v>
      </c>
    </row>
    <row r="588" spans="1:4" ht="12.75">
      <c r="A588" s="3" t="s">
        <v>5</v>
      </c>
      <c r="B588" s="27">
        <v>74934</v>
      </c>
      <c r="C588" s="27">
        <v>142811</v>
      </c>
      <c r="D588" s="27">
        <v>0</v>
      </c>
    </row>
    <row r="589" spans="1:4" ht="12.75">
      <c r="A589" s="3" t="s">
        <v>6</v>
      </c>
      <c r="B589" s="27">
        <f>B590+B591</f>
        <v>74054</v>
      </c>
      <c r="C589" s="27">
        <f>C590+C591</f>
        <v>142811</v>
      </c>
      <c r="D589" s="27">
        <v>0</v>
      </c>
    </row>
    <row r="590" spans="1:4" ht="12.75">
      <c r="A590" s="3" t="s">
        <v>7</v>
      </c>
      <c r="B590" s="27">
        <v>74054</v>
      </c>
      <c r="C590" s="27">
        <v>142811</v>
      </c>
      <c r="D590" s="27">
        <v>0</v>
      </c>
    </row>
    <row r="591" spans="1:4" ht="24">
      <c r="A591" s="4" t="s">
        <v>9</v>
      </c>
      <c r="B591" s="27">
        <v>0</v>
      </c>
      <c r="C591" s="27">
        <v>0</v>
      </c>
      <c r="D591" s="27">
        <v>0</v>
      </c>
    </row>
    <row r="592" spans="1:4" ht="24">
      <c r="A592" s="3" t="s">
        <v>10</v>
      </c>
      <c r="B592" s="27">
        <f>B587+B588-B589</f>
        <v>18179</v>
      </c>
      <c r="C592" s="27">
        <v>0</v>
      </c>
      <c r="D592" s="27">
        <v>0</v>
      </c>
    </row>
    <row r="593" spans="1:4" ht="24">
      <c r="A593" s="3" t="s">
        <v>11</v>
      </c>
      <c r="B593" s="27">
        <v>85171</v>
      </c>
      <c r="C593" s="27">
        <v>142811</v>
      </c>
      <c r="D593" s="27">
        <v>0</v>
      </c>
    </row>
    <row r="594" spans="1:4" ht="48">
      <c r="A594" s="3" t="s">
        <v>12</v>
      </c>
      <c r="B594" s="27">
        <f>B588-B593</f>
        <v>-10237</v>
      </c>
      <c r="C594" s="27">
        <v>0</v>
      </c>
      <c r="D594" s="27">
        <v>0</v>
      </c>
    </row>
    <row r="598" spans="1:4" ht="38.25">
      <c r="A598" s="30" t="s">
        <v>82</v>
      </c>
      <c r="B598" s="15" t="s">
        <v>1</v>
      </c>
      <c r="C598" s="15" t="s">
        <v>2</v>
      </c>
      <c r="D598" s="15" t="s">
        <v>3</v>
      </c>
    </row>
    <row r="599" spans="1:4" ht="12.75">
      <c r="A599" s="3" t="s">
        <v>4</v>
      </c>
      <c r="B599" s="27">
        <v>23909</v>
      </c>
      <c r="C599" s="27">
        <v>0</v>
      </c>
      <c r="D599" s="27">
        <v>0</v>
      </c>
    </row>
    <row r="600" spans="1:4" ht="12.75">
      <c r="A600" s="3" t="s">
        <v>5</v>
      </c>
      <c r="B600" s="27">
        <v>27629</v>
      </c>
      <c r="C600" s="27">
        <v>76189</v>
      </c>
      <c r="D600" s="27">
        <v>0</v>
      </c>
    </row>
    <row r="601" spans="1:4" ht="12.75">
      <c r="A601" s="3" t="s">
        <v>6</v>
      </c>
      <c r="B601" s="27">
        <f>B602+B603</f>
        <v>40395</v>
      </c>
      <c r="C601" s="27">
        <f>C602+C603</f>
        <v>76189</v>
      </c>
      <c r="D601" s="27">
        <v>0</v>
      </c>
    </row>
    <row r="602" spans="1:4" ht="12.75">
      <c r="A602" s="3" t="s">
        <v>7</v>
      </c>
      <c r="B602" s="27">
        <v>40395</v>
      </c>
      <c r="C602" s="27">
        <v>76189</v>
      </c>
      <c r="D602" s="27">
        <v>0</v>
      </c>
    </row>
    <row r="603" spans="1:4" ht="24">
      <c r="A603" s="4" t="s">
        <v>9</v>
      </c>
      <c r="B603" s="27">
        <v>0</v>
      </c>
      <c r="C603" s="27">
        <v>0</v>
      </c>
      <c r="D603" s="27">
        <v>0</v>
      </c>
    </row>
    <row r="604" spans="1:4" ht="24">
      <c r="A604" s="3" t="s">
        <v>10</v>
      </c>
      <c r="B604" s="27">
        <f>B599+B600-B601</f>
        <v>11143</v>
      </c>
      <c r="C604" s="27">
        <v>0</v>
      </c>
      <c r="D604" s="27">
        <v>0</v>
      </c>
    </row>
    <row r="605" spans="1:4" ht="24">
      <c r="A605" s="3" t="s">
        <v>11</v>
      </c>
      <c r="B605" s="27">
        <v>23529</v>
      </c>
      <c r="C605" s="27">
        <v>76189</v>
      </c>
      <c r="D605" s="27">
        <v>0</v>
      </c>
    </row>
    <row r="606" spans="1:4" ht="48">
      <c r="A606" s="3" t="s">
        <v>12</v>
      </c>
      <c r="B606" s="27">
        <f>B600-B605</f>
        <v>4100</v>
      </c>
      <c r="C606" s="27">
        <v>0</v>
      </c>
      <c r="D606" s="27">
        <v>0</v>
      </c>
    </row>
    <row r="607" spans="1:4" ht="13.5" thickBot="1">
      <c r="A607" s="12"/>
      <c r="B607" s="31"/>
      <c r="C607" s="31"/>
      <c r="D607" s="31"/>
    </row>
    <row r="608" spans="1:4" ht="39" thickBot="1">
      <c r="A608" s="26" t="s">
        <v>72</v>
      </c>
      <c r="B608" s="17" t="s">
        <v>1</v>
      </c>
      <c r="C608" s="18" t="s">
        <v>2</v>
      </c>
      <c r="D608" s="18" t="s">
        <v>3</v>
      </c>
    </row>
    <row r="609" spans="1:4" ht="12.75">
      <c r="A609" s="8" t="s">
        <v>4</v>
      </c>
      <c r="B609" s="27">
        <v>29945</v>
      </c>
      <c r="C609" s="27">
        <v>0</v>
      </c>
      <c r="D609" s="27">
        <v>0</v>
      </c>
    </row>
    <row r="610" spans="1:4" ht="12.75">
      <c r="A610" s="3" t="s">
        <v>5</v>
      </c>
      <c r="B610" s="27">
        <v>29723</v>
      </c>
      <c r="C610" s="27">
        <v>72856</v>
      </c>
      <c r="D610" s="27">
        <v>0</v>
      </c>
    </row>
    <row r="611" spans="1:4" ht="12.75">
      <c r="A611" s="3" t="s">
        <v>6</v>
      </c>
      <c r="B611" s="27">
        <f>B612+B613</f>
        <v>28510</v>
      </c>
      <c r="C611" s="27">
        <f>C612+C613</f>
        <v>72856</v>
      </c>
      <c r="D611" s="27">
        <v>0</v>
      </c>
    </row>
    <row r="612" spans="1:4" ht="12.75">
      <c r="A612" s="3" t="s">
        <v>7</v>
      </c>
      <c r="B612" s="27">
        <v>28510</v>
      </c>
      <c r="C612" s="27">
        <v>72856</v>
      </c>
      <c r="D612" s="27">
        <v>0</v>
      </c>
    </row>
    <row r="613" spans="1:4" ht="24">
      <c r="A613" s="4" t="s">
        <v>9</v>
      </c>
      <c r="B613" s="27">
        <v>0</v>
      </c>
      <c r="C613" s="27">
        <v>0</v>
      </c>
      <c r="D613" s="27">
        <v>0</v>
      </c>
    </row>
    <row r="614" spans="1:4" ht="24">
      <c r="A614" s="3" t="s">
        <v>10</v>
      </c>
      <c r="B614" s="27">
        <f>B609+B610-B611</f>
        <v>31158</v>
      </c>
      <c r="C614" s="27">
        <v>0</v>
      </c>
      <c r="D614" s="27">
        <v>0</v>
      </c>
    </row>
    <row r="615" spans="1:4" ht="24">
      <c r="A615" s="3" t="s">
        <v>11</v>
      </c>
      <c r="B615" s="27">
        <v>17655</v>
      </c>
      <c r="C615" s="27">
        <v>72856</v>
      </c>
      <c r="D615" s="27">
        <v>0</v>
      </c>
    </row>
    <row r="616" spans="1:4" ht="48">
      <c r="A616" s="3" t="s">
        <v>12</v>
      </c>
      <c r="B616" s="27">
        <f>B610-B615</f>
        <v>12068</v>
      </c>
      <c r="C616" s="27">
        <v>0</v>
      </c>
      <c r="D616" s="27">
        <v>0</v>
      </c>
    </row>
    <row r="618" spans="1:4" ht="38.25">
      <c r="A618" s="30" t="s">
        <v>83</v>
      </c>
      <c r="B618" s="15" t="s">
        <v>1</v>
      </c>
      <c r="C618" s="15" t="s">
        <v>2</v>
      </c>
      <c r="D618" s="15" t="s">
        <v>3</v>
      </c>
    </row>
    <row r="619" spans="1:4" ht="12.75">
      <c r="A619" s="3" t="s">
        <v>4</v>
      </c>
      <c r="B619" s="27">
        <v>5168</v>
      </c>
      <c r="C619" s="27">
        <v>0</v>
      </c>
      <c r="D619" s="27">
        <v>0</v>
      </c>
    </row>
    <row r="620" spans="1:4" ht="12.75">
      <c r="A620" s="3" t="s">
        <v>5</v>
      </c>
      <c r="B620" s="27">
        <v>19343</v>
      </c>
      <c r="C620" s="27">
        <v>45990</v>
      </c>
      <c r="D620" s="27">
        <v>0</v>
      </c>
    </row>
    <row r="621" spans="1:4" ht="12.75">
      <c r="A621" s="3" t="s">
        <v>6</v>
      </c>
      <c r="B621" s="27">
        <f>B622+B623</f>
        <v>16899</v>
      </c>
      <c r="C621" s="27">
        <f>C622+C623</f>
        <v>45990</v>
      </c>
      <c r="D621" s="27">
        <v>0</v>
      </c>
    </row>
    <row r="622" spans="1:4" ht="12.75">
      <c r="A622" s="3" t="s">
        <v>7</v>
      </c>
      <c r="B622" s="27">
        <v>16899</v>
      </c>
      <c r="C622" s="27">
        <v>45990</v>
      </c>
      <c r="D622" s="27">
        <v>0</v>
      </c>
    </row>
    <row r="623" spans="1:8" ht="24">
      <c r="A623" s="4" t="s">
        <v>9</v>
      </c>
      <c r="B623" s="27">
        <v>0</v>
      </c>
      <c r="C623" s="27">
        <v>0</v>
      </c>
      <c r="D623" s="27">
        <v>0</v>
      </c>
      <c r="E623" s="10"/>
      <c r="F623" s="19"/>
      <c r="G623" s="19"/>
      <c r="H623" s="19"/>
    </row>
    <row r="624" spans="1:4" ht="24">
      <c r="A624" s="3" t="s">
        <v>10</v>
      </c>
      <c r="B624" s="27">
        <f>B619+B620-B621</f>
        <v>7612</v>
      </c>
      <c r="C624" s="27">
        <v>0</v>
      </c>
      <c r="D624" s="27">
        <v>0</v>
      </c>
    </row>
    <row r="625" spans="1:4" ht="24">
      <c r="A625" s="3" t="s">
        <v>11</v>
      </c>
      <c r="B625" s="27">
        <v>10512</v>
      </c>
      <c r="C625" s="27">
        <v>45990</v>
      </c>
      <c r="D625" s="27">
        <v>0</v>
      </c>
    </row>
    <row r="626" spans="1:4" ht="48">
      <c r="A626" s="3" t="s">
        <v>12</v>
      </c>
      <c r="B626" s="27">
        <f>B620-B625</f>
        <v>8831</v>
      </c>
      <c r="C626" s="27">
        <v>0</v>
      </c>
      <c r="D626" s="27">
        <v>0</v>
      </c>
    </row>
    <row r="629" spans="1:4" ht="38.25">
      <c r="A629" s="30" t="s">
        <v>84</v>
      </c>
      <c r="B629" s="15" t="s">
        <v>1</v>
      </c>
      <c r="C629" s="15" t="s">
        <v>2</v>
      </c>
      <c r="D629" s="15" t="s">
        <v>3</v>
      </c>
    </row>
    <row r="630" spans="1:4" ht="12.75">
      <c r="A630" s="3" t="s">
        <v>4</v>
      </c>
      <c r="B630" s="27">
        <v>4807</v>
      </c>
      <c r="C630" s="27">
        <v>0</v>
      </c>
      <c r="D630" s="27">
        <v>0</v>
      </c>
    </row>
    <row r="631" spans="1:4" ht="12.75">
      <c r="A631" s="3" t="s">
        <v>5</v>
      </c>
      <c r="B631" s="27">
        <v>19780</v>
      </c>
      <c r="C631" s="27">
        <v>47408</v>
      </c>
      <c r="D631" s="27">
        <v>0</v>
      </c>
    </row>
    <row r="632" spans="1:4" ht="12.75">
      <c r="A632" s="3" t="s">
        <v>6</v>
      </c>
      <c r="B632" s="27">
        <f>B633+B634</f>
        <v>19823</v>
      </c>
      <c r="C632" s="27">
        <f>C633+C634</f>
        <v>47408</v>
      </c>
      <c r="D632" s="27">
        <v>0</v>
      </c>
    </row>
    <row r="633" spans="1:4" ht="12.75">
      <c r="A633" s="3" t="s">
        <v>7</v>
      </c>
      <c r="B633" s="27">
        <v>19823</v>
      </c>
      <c r="C633" s="27">
        <v>47408</v>
      </c>
      <c r="D633" s="27">
        <v>0</v>
      </c>
    </row>
    <row r="634" spans="1:8" ht="24">
      <c r="A634" s="4" t="s">
        <v>9</v>
      </c>
      <c r="B634" s="27">
        <v>0</v>
      </c>
      <c r="C634" s="27">
        <v>0</v>
      </c>
      <c r="D634" s="27">
        <v>0</v>
      </c>
      <c r="F634" s="16"/>
      <c r="G634" s="16"/>
      <c r="H634" s="16"/>
    </row>
    <row r="635" spans="1:8" ht="24">
      <c r="A635" s="3" t="s">
        <v>10</v>
      </c>
      <c r="B635" s="27">
        <f>B630+B631-B632</f>
        <v>4764</v>
      </c>
      <c r="C635" s="27">
        <v>0</v>
      </c>
      <c r="D635" s="27">
        <v>0</v>
      </c>
      <c r="F635" s="16"/>
      <c r="G635" s="16"/>
      <c r="H635" s="16"/>
    </row>
    <row r="636" spans="1:8" ht="24">
      <c r="A636" s="3" t="s">
        <v>11</v>
      </c>
      <c r="B636" s="27">
        <v>10705</v>
      </c>
      <c r="C636" s="27">
        <v>47408</v>
      </c>
      <c r="D636" s="27">
        <v>0</v>
      </c>
      <c r="F636" s="16"/>
      <c r="G636" s="16"/>
      <c r="H636" s="16"/>
    </row>
    <row r="637" spans="1:4" ht="48">
      <c r="A637" s="3" t="s">
        <v>12</v>
      </c>
      <c r="B637" s="27">
        <f>B631-B636</f>
        <v>9075</v>
      </c>
      <c r="C637" s="27">
        <v>0</v>
      </c>
      <c r="D637" s="27">
        <v>0</v>
      </c>
    </row>
    <row r="638" spans="1:4" ht="24">
      <c r="A638" s="9" t="s">
        <v>15</v>
      </c>
      <c r="B638" s="28">
        <v>-24756</v>
      </c>
      <c r="C638" s="28">
        <v>0</v>
      </c>
      <c r="D638" s="27">
        <v>0</v>
      </c>
    </row>
    <row r="639" ht="13.5" thickBot="1"/>
    <row r="640" spans="1:4" ht="39" thickBot="1">
      <c r="A640" s="26" t="s">
        <v>73</v>
      </c>
      <c r="B640" s="17" t="s">
        <v>1</v>
      </c>
      <c r="C640" s="18" t="s">
        <v>2</v>
      </c>
      <c r="D640" s="18" t="s">
        <v>3</v>
      </c>
    </row>
    <row r="641" spans="1:4" ht="12.75">
      <c r="A641" s="8" t="s">
        <v>4</v>
      </c>
      <c r="B641" s="27">
        <v>15486</v>
      </c>
      <c r="C641" s="27">
        <v>0</v>
      </c>
      <c r="D641" s="27">
        <v>0</v>
      </c>
    </row>
    <row r="642" spans="1:4" ht="12.75">
      <c r="A642" s="3" t="s">
        <v>5</v>
      </c>
      <c r="B642" s="27">
        <v>25560</v>
      </c>
      <c r="C642" s="27">
        <v>47730</v>
      </c>
      <c r="D642" s="27">
        <v>0</v>
      </c>
    </row>
    <row r="643" spans="1:4" ht="12.75">
      <c r="A643" s="3" t="s">
        <v>6</v>
      </c>
      <c r="B643" s="27">
        <f>B644+B645</f>
        <v>32453</v>
      </c>
      <c r="C643" s="27">
        <f>C644+C645</f>
        <v>47730</v>
      </c>
      <c r="D643" s="27">
        <v>0</v>
      </c>
    </row>
    <row r="644" spans="1:4" ht="12.75">
      <c r="A644" s="3" t="s">
        <v>7</v>
      </c>
      <c r="B644" s="27">
        <v>32453</v>
      </c>
      <c r="C644" s="27">
        <v>47730</v>
      </c>
      <c r="D644" s="27">
        <v>0</v>
      </c>
    </row>
    <row r="645" spans="1:4" ht="24">
      <c r="A645" s="4" t="s">
        <v>9</v>
      </c>
      <c r="B645" s="27">
        <v>0</v>
      </c>
      <c r="C645" s="27">
        <v>0</v>
      </c>
      <c r="D645" s="27">
        <v>0</v>
      </c>
    </row>
    <row r="646" spans="1:4" ht="24">
      <c r="A646" s="3" t="s">
        <v>10</v>
      </c>
      <c r="B646" s="27">
        <f>B641+B642-B643</f>
        <v>8593</v>
      </c>
      <c r="C646" s="27">
        <v>0</v>
      </c>
      <c r="D646" s="27">
        <v>0</v>
      </c>
    </row>
    <row r="647" spans="1:8" ht="24">
      <c r="A647" s="3" t="s">
        <v>11</v>
      </c>
      <c r="B647" s="27">
        <v>23524</v>
      </c>
      <c r="C647" s="27">
        <v>47730</v>
      </c>
      <c r="D647" s="27">
        <v>0</v>
      </c>
      <c r="F647" s="16"/>
      <c r="G647" s="16"/>
      <c r="H647" s="16"/>
    </row>
    <row r="648" spans="1:8" ht="48">
      <c r="A648" s="3" t="s">
        <v>12</v>
      </c>
      <c r="B648" s="27">
        <f>B642-B647</f>
        <v>2036</v>
      </c>
      <c r="C648" s="27">
        <v>0</v>
      </c>
      <c r="D648" s="27">
        <v>0</v>
      </c>
      <c r="F648" s="16"/>
      <c r="G648" s="16"/>
      <c r="H648" s="16"/>
    </row>
    <row r="649" spans="1:8" ht="24">
      <c r="A649" s="9" t="s">
        <v>15</v>
      </c>
      <c r="B649" s="28">
        <v>-10622</v>
      </c>
      <c r="C649" s="28">
        <v>0</v>
      </c>
      <c r="D649" s="27">
        <v>0</v>
      </c>
      <c r="F649" s="16"/>
      <c r="G649" s="16"/>
      <c r="H649" s="16"/>
    </row>
    <row r="650" spans="6:8" ht="13.5" thickBot="1">
      <c r="F650" s="16"/>
      <c r="G650" s="16"/>
      <c r="H650" s="16"/>
    </row>
    <row r="651" spans="1:8" ht="39" thickBot="1">
      <c r="A651" s="26" t="s">
        <v>74</v>
      </c>
      <c r="B651" s="17" t="s">
        <v>1</v>
      </c>
      <c r="C651" s="18" t="s">
        <v>2</v>
      </c>
      <c r="D651" s="18" t="s">
        <v>3</v>
      </c>
      <c r="F651" s="16"/>
      <c r="G651" s="16"/>
      <c r="H651" s="16"/>
    </row>
    <row r="652" spans="1:4" ht="12.75">
      <c r="A652" s="8" t="s">
        <v>4</v>
      </c>
      <c r="B652" s="27">
        <v>7499</v>
      </c>
      <c r="C652" s="27">
        <v>0</v>
      </c>
      <c r="D652" s="27">
        <v>0</v>
      </c>
    </row>
    <row r="653" spans="1:4" ht="12.75">
      <c r="A653" s="3" t="s">
        <v>5</v>
      </c>
      <c r="B653" s="27">
        <v>24428</v>
      </c>
      <c r="C653" s="27">
        <v>83204</v>
      </c>
      <c r="D653" s="27">
        <v>0</v>
      </c>
    </row>
    <row r="654" spans="1:4" ht="12.75">
      <c r="A654" s="3" t="s">
        <v>6</v>
      </c>
      <c r="B654" s="27">
        <f>B655+B656</f>
        <v>23628</v>
      </c>
      <c r="C654" s="27">
        <f>C655+C656</f>
        <v>83204</v>
      </c>
      <c r="D654" s="27">
        <v>0</v>
      </c>
    </row>
    <row r="655" spans="1:4" ht="12.75">
      <c r="A655" s="3" t="s">
        <v>7</v>
      </c>
      <c r="B655" s="27">
        <v>23628</v>
      </c>
      <c r="C655" s="27">
        <v>83204</v>
      </c>
      <c r="D655" s="27">
        <v>0</v>
      </c>
    </row>
    <row r="656" spans="1:4" ht="24">
      <c r="A656" s="4" t="s">
        <v>9</v>
      </c>
      <c r="B656" s="27">
        <v>0</v>
      </c>
      <c r="C656" s="27">
        <v>0</v>
      </c>
      <c r="D656" s="27">
        <v>0</v>
      </c>
    </row>
    <row r="657" spans="1:4" ht="24">
      <c r="A657" s="3" t="s">
        <v>10</v>
      </c>
      <c r="B657" s="27">
        <f>B652+B653-B654</f>
        <v>8299</v>
      </c>
      <c r="C657" s="27">
        <v>0</v>
      </c>
      <c r="D657" s="27">
        <v>0</v>
      </c>
    </row>
    <row r="658" spans="1:4" ht="24">
      <c r="A658" s="3" t="s">
        <v>11</v>
      </c>
      <c r="B658" s="27">
        <v>20792</v>
      </c>
      <c r="C658" s="27">
        <v>83204</v>
      </c>
      <c r="D658" s="27">
        <v>0</v>
      </c>
    </row>
    <row r="659" spans="1:4" ht="48">
      <c r="A659" s="3" t="s">
        <v>12</v>
      </c>
      <c r="B659" s="27">
        <f>B653-B658</f>
        <v>3636</v>
      </c>
      <c r="C659" s="27">
        <v>0</v>
      </c>
      <c r="D659" s="27">
        <v>0</v>
      </c>
    </row>
    <row r="660" spans="1:4" ht="24">
      <c r="A660" s="9" t="s">
        <v>15</v>
      </c>
      <c r="B660" s="28">
        <v>1095</v>
      </c>
      <c r="C660" s="28">
        <v>0</v>
      </c>
      <c r="D660" s="27">
        <v>0</v>
      </c>
    </row>
    <row r="661" ht="13.5" thickBot="1"/>
    <row r="662" spans="1:8" ht="39" thickBot="1">
      <c r="A662" s="26" t="s">
        <v>75</v>
      </c>
      <c r="B662" s="17" t="s">
        <v>1</v>
      </c>
      <c r="C662" s="18" t="s">
        <v>2</v>
      </c>
      <c r="D662" s="18" t="s">
        <v>3</v>
      </c>
      <c r="F662" s="16"/>
      <c r="G662" s="16"/>
      <c r="H662" s="16"/>
    </row>
    <row r="663" spans="1:8" ht="12.75">
      <c r="A663" s="8" t="s">
        <v>4</v>
      </c>
      <c r="B663" s="27">
        <v>83104</v>
      </c>
      <c r="C663" s="27">
        <v>0</v>
      </c>
      <c r="D663" s="27">
        <v>0</v>
      </c>
      <c r="F663" s="16"/>
      <c r="G663" s="16"/>
      <c r="H663" s="16"/>
    </row>
    <row r="664" spans="1:4" ht="12.75">
      <c r="A664" s="3" t="s">
        <v>5</v>
      </c>
      <c r="B664" s="27">
        <v>144608</v>
      </c>
      <c r="C664" s="27">
        <v>223357</v>
      </c>
      <c r="D664" s="27">
        <v>0</v>
      </c>
    </row>
    <row r="665" spans="1:4" ht="12.75">
      <c r="A665" s="3" t="s">
        <v>6</v>
      </c>
      <c r="B665" s="27">
        <f>B666+B667</f>
        <v>152440</v>
      </c>
      <c r="C665" s="27">
        <f>C666+C667</f>
        <v>223357</v>
      </c>
      <c r="D665" s="27">
        <v>0</v>
      </c>
    </row>
    <row r="666" spans="1:4" ht="12.75">
      <c r="A666" s="3" t="s">
        <v>7</v>
      </c>
      <c r="B666" s="27">
        <v>152440</v>
      </c>
      <c r="C666" s="27">
        <v>223357</v>
      </c>
      <c r="D666" s="27">
        <v>0</v>
      </c>
    </row>
    <row r="667" spans="1:4" ht="24">
      <c r="A667" s="4" t="s">
        <v>9</v>
      </c>
      <c r="B667" s="27">
        <v>0</v>
      </c>
      <c r="C667" s="27">
        <v>0</v>
      </c>
      <c r="D667" s="27">
        <v>0</v>
      </c>
    </row>
    <row r="668" spans="1:4" ht="24">
      <c r="A668" s="3" t="s">
        <v>10</v>
      </c>
      <c r="B668" s="27">
        <f>B663+B664-B665</f>
        <v>75272</v>
      </c>
      <c r="C668" s="27">
        <v>0</v>
      </c>
      <c r="D668" s="27">
        <v>0</v>
      </c>
    </row>
    <row r="669" spans="1:4" ht="24">
      <c r="A669" s="3" t="s">
        <v>11</v>
      </c>
      <c r="B669" s="27">
        <v>67634</v>
      </c>
      <c r="C669" s="27">
        <v>223357</v>
      </c>
      <c r="D669" s="27">
        <v>0</v>
      </c>
    </row>
    <row r="670" spans="1:4" ht="48">
      <c r="A670" s="3" t="s">
        <v>12</v>
      </c>
      <c r="B670" s="27">
        <f>B664-B669</f>
        <v>76974</v>
      </c>
      <c r="C670" s="27">
        <v>0</v>
      </c>
      <c r="D670" s="27">
        <v>0</v>
      </c>
    </row>
    <row r="671" spans="1:4" ht="24">
      <c r="A671" s="9" t="s">
        <v>15</v>
      </c>
      <c r="B671" s="28">
        <v>33816</v>
      </c>
      <c r="C671" s="28">
        <v>0</v>
      </c>
      <c r="D671" s="27">
        <v>0</v>
      </c>
    </row>
    <row r="672" ht="13.5" thickBot="1"/>
    <row r="673" spans="1:4" ht="39" thickBot="1">
      <c r="A673" s="26" t="s">
        <v>76</v>
      </c>
      <c r="B673" s="21" t="s">
        <v>1</v>
      </c>
      <c r="C673" s="15" t="s">
        <v>2</v>
      </c>
      <c r="D673" s="15" t="s">
        <v>3</v>
      </c>
    </row>
    <row r="674" spans="1:8" ht="12.75">
      <c r="A674" s="8" t="s">
        <v>4</v>
      </c>
      <c r="B674" s="27">
        <v>81817</v>
      </c>
      <c r="C674" s="27">
        <v>0</v>
      </c>
      <c r="D674" s="27">
        <v>0</v>
      </c>
      <c r="E674" s="10"/>
      <c r="F674" s="19"/>
      <c r="G674" s="19"/>
      <c r="H674" s="19"/>
    </row>
    <row r="675" spans="1:8" ht="12.75">
      <c r="A675" s="3" t="s">
        <v>5</v>
      </c>
      <c r="B675" s="27">
        <v>88500</v>
      </c>
      <c r="C675" s="27">
        <v>237442</v>
      </c>
      <c r="D675" s="27">
        <v>0</v>
      </c>
      <c r="E675" s="10"/>
      <c r="F675" s="19"/>
      <c r="G675" s="19"/>
      <c r="H675" s="19"/>
    </row>
    <row r="676" spans="1:4" ht="12.75">
      <c r="A676" s="3" t="s">
        <v>6</v>
      </c>
      <c r="B676" s="27">
        <f>B677+B678</f>
        <v>122741</v>
      </c>
      <c r="C676" s="27">
        <f>C677+C678</f>
        <v>237442</v>
      </c>
      <c r="D676" s="27">
        <v>0</v>
      </c>
    </row>
    <row r="677" spans="1:4" ht="12.75">
      <c r="A677" s="3" t="s">
        <v>7</v>
      </c>
      <c r="B677" s="27">
        <v>122741</v>
      </c>
      <c r="C677" s="27">
        <v>237442</v>
      </c>
      <c r="D677" s="27">
        <v>0</v>
      </c>
    </row>
    <row r="678" spans="1:4" ht="24">
      <c r="A678" s="4" t="s">
        <v>9</v>
      </c>
      <c r="B678" s="27">
        <v>0</v>
      </c>
      <c r="C678" s="27">
        <v>0</v>
      </c>
      <c r="D678" s="27">
        <v>0</v>
      </c>
    </row>
    <row r="679" spans="1:4" ht="24">
      <c r="A679" s="3" t="s">
        <v>10</v>
      </c>
      <c r="B679" s="27">
        <f>B674+B675-B676</f>
        <v>47576</v>
      </c>
      <c r="C679" s="27">
        <v>0</v>
      </c>
      <c r="D679" s="27">
        <v>0</v>
      </c>
    </row>
    <row r="680" spans="1:4" ht="24">
      <c r="A680" s="3" t="s">
        <v>11</v>
      </c>
      <c r="B680" s="27">
        <v>72387</v>
      </c>
      <c r="C680" s="27">
        <v>237442</v>
      </c>
      <c r="D680" s="27">
        <v>0</v>
      </c>
    </row>
    <row r="681" spans="1:4" ht="48">
      <c r="A681" s="3" t="s">
        <v>12</v>
      </c>
      <c r="B681" s="27">
        <f>B675-B680</f>
        <v>16113</v>
      </c>
      <c r="C681" s="27">
        <v>0</v>
      </c>
      <c r="D681" s="27">
        <v>0</v>
      </c>
    </row>
    <row r="682" spans="1:4" ht="24">
      <c r="A682" s="9" t="s">
        <v>15</v>
      </c>
      <c r="B682" s="28">
        <v>89702</v>
      </c>
      <c r="C682" s="28">
        <v>0</v>
      </c>
      <c r="D682" s="27">
        <v>0</v>
      </c>
    </row>
    <row r="684" spans="1:4" ht="38.25">
      <c r="A684" s="30" t="s">
        <v>85</v>
      </c>
      <c r="B684" s="15" t="s">
        <v>1</v>
      </c>
      <c r="C684" s="15" t="s">
        <v>2</v>
      </c>
      <c r="D684" s="15" t="s">
        <v>3</v>
      </c>
    </row>
    <row r="685" spans="1:4" ht="12.75">
      <c r="A685" s="3" t="s">
        <v>4</v>
      </c>
      <c r="B685" s="27">
        <v>59186</v>
      </c>
      <c r="C685" s="27">
        <v>0</v>
      </c>
      <c r="D685" s="27">
        <v>0</v>
      </c>
    </row>
    <row r="686" spans="1:8" ht="12.75">
      <c r="A686" s="3" t="s">
        <v>5</v>
      </c>
      <c r="B686" s="27">
        <v>74628</v>
      </c>
      <c r="C686" s="27">
        <v>209439</v>
      </c>
      <c r="D686" s="27">
        <v>0</v>
      </c>
      <c r="F686" s="16"/>
      <c r="G686" s="16"/>
      <c r="H686" s="16"/>
    </row>
    <row r="687" spans="1:8" ht="12.75">
      <c r="A687" s="3" t="s">
        <v>6</v>
      </c>
      <c r="B687" s="27">
        <f>B688+B689</f>
        <v>72284</v>
      </c>
      <c r="C687" s="27">
        <f>C688+C689</f>
        <v>209439</v>
      </c>
      <c r="D687" s="27">
        <v>0</v>
      </c>
      <c r="F687" s="16"/>
      <c r="G687" s="16"/>
      <c r="H687" s="16"/>
    </row>
    <row r="688" spans="1:8" ht="12.75">
      <c r="A688" s="3" t="s">
        <v>7</v>
      </c>
      <c r="B688" s="27">
        <v>72284</v>
      </c>
      <c r="C688" s="27">
        <v>209439</v>
      </c>
      <c r="D688" s="27">
        <v>0</v>
      </c>
      <c r="F688" s="16"/>
      <c r="G688" s="16"/>
      <c r="H688" s="16"/>
    </row>
    <row r="689" spans="1:8" ht="24">
      <c r="A689" s="4" t="s">
        <v>9</v>
      </c>
      <c r="B689" s="27">
        <v>0</v>
      </c>
      <c r="C689" s="27">
        <v>0</v>
      </c>
      <c r="D689" s="27">
        <v>0</v>
      </c>
      <c r="F689" s="16"/>
      <c r="G689" s="16"/>
      <c r="H689" s="16"/>
    </row>
    <row r="690" spans="1:8" ht="24">
      <c r="A690" s="3" t="s">
        <v>10</v>
      </c>
      <c r="B690" s="27">
        <f>B685+B686-B687</f>
        <v>61530</v>
      </c>
      <c r="C690" s="27">
        <v>0</v>
      </c>
      <c r="D690" s="27">
        <v>0</v>
      </c>
      <c r="F690" s="16"/>
      <c r="G690" s="16"/>
      <c r="H690" s="16"/>
    </row>
    <row r="691" spans="1:4" ht="24">
      <c r="A691" s="3" t="s">
        <v>11</v>
      </c>
      <c r="B691" s="27">
        <v>71453</v>
      </c>
      <c r="C691" s="27">
        <v>209439</v>
      </c>
      <c r="D691" s="27">
        <v>0</v>
      </c>
    </row>
    <row r="692" spans="1:4" ht="48">
      <c r="A692" s="3" t="s">
        <v>12</v>
      </c>
      <c r="B692" s="27">
        <f>B686-B691</f>
        <v>3175</v>
      </c>
      <c r="C692" s="27">
        <v>0</v>
      </c>
      <c r="D692" s="27">
        <v>0</v>
      </c>
    </row>
    <row r="693" spans="1:4" ht="24">
      <c r="A693" s="9" t="s">
        <v>15</v>
      </c>
      <c r="B693" s="28">
        <v>3750</v>
      </c>
      <c r="C693" s="28">
        <v>0</v>
      </c>
      <c r="D693" s="27">
        <v>0</v>
      </c>
    </row>
    <row r="696" spans="1:4" ht="38.25">
      <c r="A696" s="30" t="s">
        <v>77</v>
      </c>
      <c r="B696" s="15" t="s">
        <v>1</v>
      </c>
      <c r="C696" s="15" t="s">
        <v>2</v>
      </c>
      <c r="D696" s="15" t="s">
        <v>3</v>
      </c>
    </row>
    <row r="697" spans="1:4" ht="12.75">
      <c r="A697" s="3" t="s">
        <v>4</v>
      </c>
      <c r="B697" s="27">
        <v>23041</v>
      </c>
      <c r="C697" s="27">
        <v>0</v>
      </c>
      <c r="D697" s="27">
        <v>0</v>
      </c>
    </row>
    <row r="698" spans="1:4" ht="12.75">
      <c r="A698" s="3" t="s">
        <v>5</v>
      </c>
      <c r="B698" s="27">
        <v>84573</v>
      </c>
      <c r="C698" s="27">
        <v>190489</v>
      </c>
      <c r="D698" s="27">
        <v>0</v>
      </c>
    </row>
    <row r="699" spans="1:4" ht="12.75">
      <c r="A699" s="3" t="s">
        <v>6</v>
      </c>
      <c r="B699" s="27">
        <f>B700+B701</f>
        <v>84934</v>
      </c>
      <c r="C699" s="27">
        <f>C700+C701</f>
        <v>190489</v>
      </c>
      <c r="D699" s="27">
        <v>0</v>
      </c>
    </row>
    <row r="700" spans="1:4" ht="12.75">
      <c r="A700" s="3" t="s">
        <v>7</v>
      </c>
      <c r="B700" s="27">
        <v>84934</v>
      </c>
      <c r="C700" s="27">
        <v>190489</v>
      </c>
      <c r="D700" s="27">
        <v>0</v>
      </c>
    </row>
    <row r="701" spans="1:4" ht="24">
      <c r="A701" s="4" t="s">
        <v>9</v>
      </c>
      <c r="B701" s="27">
        <v>0</v>
      </c>
      <c r="C701" s="27">
        <v>0</v>
      </c>
      <c r="D701" s="27">
        <v>0</v>
      </c>
    </row>
    <row r="702" spans="1:4" ht="24">
      <c r="A702" s="3" t="s">
        <v>10</v>
      </c>
      <c r="B702" s="27">
        <f>B697+B698-B699</f>
        <v>22680</v>
      </c>
      <c r="C702" s="27">
        <v>0</v>
      </c>
      <c r="D702" s="27">
        <v>0</v>
      </c>
    </row>
    <row r="703" spans="1:4" ht="24">
      <c r="A703" s="3" t="s">
        <v>11</v>
      </c>
      <c r="B703" s="27">
        <v>62538</v>
      </c>
      <c r="C703" s="27">
        <v>190489</v>
      </c>
      <c r="D703" s="27">
        <v>0</v>
      </c>
    </row>
    <row r="704" spans="1:4" ht="48">
      <c r="A704" s="3" t="s">
        <v>12</v>
      </c>
      <c r="B704" s="27">
        <f>B698-B703</f>
        <v>22035</v>
      </c>
      <c r="C704" s="27">
        <v>0</v>
      </c>
      <c r="D704" s="27">
        <v>0</v>
      </c>
    </row>
    <row r="705" spans="1:4" ht="24">
      <c r="A705" s="9" t="s">
        <v>15</v>
      </c>
      <c r="B705" s="28">
        <v>22686</v>
      </c>
      <c r="C705" s="28">
        <v>0</v>
      </c>
      <c r="D705" s="27">
        <v>0</v>
      </c>
    </row>
    <row r="707" spans="1:4" ht="38.25">
      <c r="A707" s="30" t="s">
        <v>78</v>
      </c>
      <c r="B707" s="15" t="s">
        <v>1</v>
      </c>
      <c r="C707" s="15" t="s">
        <v>2</v>
      </c>
      <c r="D707" s="15" t="s">
        <v>3</v>
      </c>
    </row>
    <row r="708" spans="1:4" ht="12.75">
      <c r="A708" s="3" t="s">
        <v>4</v>
      </c>
      <c r="B708" s="27">
        <v>27298</v>
      </c>
      <c r="C708" s="27">
        <v>0</v>
      </c>
      <c r="D708" s="27">
        <v>0</v>
      </c>
    </row>
    <row r="709" spans="1:4" ht="12.75">
      <c r="A709" s="3" t="s">
        <v>5</v>
      </c>
      <c r="B709" s="27">
        <v>106948</v>
      </c>
      <c r="C709" s="27">
        <v>232606</v>
      </c>
      <c r="D709" s="27">
        <v>0</v>
      </c>
    </row>
    <row r="710" spans="1:4" ht="12.75">
      <c r="A710" s="3" t="s">
        <v>6</v>
      </c>
      <c r="B710" s="27">
        <f>B711+B712</f>
        <v>106832</v>
      </c>
      <c r="C710" s="27">
        <f>C711+C712</f>
        <v>232606</v>
      </c>
      <c r="D710" s="27">
        <v>0</v>
      </c>
    </row>
    <row r="711" spans="1:4" ht="12.75">
      <c r="A711" s="3" t="s">
        <v>7</v>
      </c>
      <c r="B711" s="27">
        <v>106832</v>
      </c>
      <c r="C711" s="27">
        <v>232606</v>
      </c>
      <c r="D711" s="27">
        <v>0</v>
      </c>
    </row>
    <row r="712" spans="1:4" ht="24">
      <c r="A712" s="4" t="s">
        <v>9</v>
      </c>
      <c r="B712" s="27">
        <v>0</v>
      </c>
      <c r="C712" s="27">
        <v>0</v>
      </c>
      <c r="D712" s="27">
        <v>0</v>
      </c>
    </row>
    <row r="713" spans="1:4" ht="24">
      <c r="A713" s="3" t="s">
        <v>10</v>
      </c>
      <c r="B713" s="27">
        <f>B708+B709-B710</f>
        <v>27414</v>
      </c>
      <c r="C713" s="27">
        <v>0</v>
      </c>
      <c r="D713" s="27">
        <v>0</v>
      </c>
    </row>
    <row r="714" spans="1:4" ht="24">
      <c r="A714" s="3" t="s">
        <v>11</v>
      </c>
      <c r="B714" s="27">
        <v>176335</v>
      </c>
      <c r="C714" s="27">
        <v>232606</v>
      </c>
      <c r="D714" s="27">
        <v>0</v>
      </c>
    </row>
    <row r="715" spans="1:4" ht="48">
      <c r="A715" s="3" t="s">
        <v>12</v>
      </c>
      <c r="B715" s="27">
        <f>B709-B714</f>
        <v>-69387</v>
      </c>
      <c r="C715" s="27">
        <v>0</v>
      </c>
      <c r="D715" s="27">
        <v>0</v>
      </c>
    </row>
    <row r="716" spans="1:4" ht="24">
      <c r="A716" s="9" t="s">
        <v>15</v>
      </c>
      <c r="B716" s="28">
        <v>6762</v>
      </c>
      <c r="C716" s="28">
        <v>0</v>
      </c>
      <c r="D716" s="27">
        <v>0</v>
      </c>
    </row>
    <row r="718" spans="1:4" ht="38.25">
      <c r="A718" s="30" t="s">
        <v>79</v>
      </c>
      <c r="B718" s="15" t="s">
        <v>1</v>
      </c>
      <c r="C718" s="15" t="s">
        <v>2</v>
      </c>
      <c r="D718" s="15" t="s">
        <v>3</v>
      </c>
    </row>
    <row r="719" spans="1:4" ht="12.75">
      <c r="A719" s="3" t="s">
        <v>4</v>
      </c>
      <c r="B719" s="27">
        <v>78434</v>
      </c>
      <c r="C719" s="27">
        <v>0</v>
      </c>
      <c r="D719" s="46">
        <v>0</v>
      </c>
    </row>
    <row r="720" spans="1:4" ht="12.75">
      <c r="A720" s="3" t="s">
        <v>5</v>
      </c>
      <c r="B720" s="27">
        <v>33594</v>
      </c>
      <c r="C720" s="27">
        <v>204799</v>
      </c>
      <c r="D720" s="46">
        <v>234780</v>
      </c>
    </row>
    <row r="721" spans="1:4" ht="12.75">
      <c r="A721" s="3" t="s">
        <v>6</v>
      </c>
      <c r="B721" s="27">
        <f>B722+B723</f>
        <v>54385</v>
      </c>
      <c r="C721" s="27">
        <f>C722+C723</f>
        <v>204799</v>
      </c>
      <c r="D721" s="46">
        <v>214829</v>
      </c>
    </row>
    <row r="722" spans="1:4" ht="12.75">
      <c r="A722" s="3" t="s">
        <v>7</v>
      </c>
      <c r="B722" s="27">
        <v>54385</v>
      </c>
      <c r="C722" s="27">
        <v>204799</v>
      </c>
      <c r="D722" s="46">
        <v>214829</v>
      </c>
    </row>
    <row r="723" spans="1:4" ht="24">
      <c r="A723" s="4" t="s">
        <v>9</v>
      </c>
      <c r="B723" s="27">
        <v>0</v>
      </c>
      <c r="C723" s="27">
        <v>0</v>
      </c>
      <c r="D723" s="46">
        <v>0</v>
      </c>
    </row>
    <row r="724" spans="1:4" ht="24">
      <c r="A724" s="3" t="s">
        <v>10</v>
      </c>
      <c r="B724" s="27">
        <f>B719+B720-B721</f>
        <v>57643</v>
      </c>
      <c r="C724" s="27">
        <f>C719+C720-C721</f>
        <v>0</v>
      </c>
      <c r="D724" s="46">
        <f>D719+D720-D721</f>
        <v>19951</v>
      </c>
    </row>
    <row r="725" spans="1:4" ht="24">
      <c r="A725" s="3" t="s">
        <v>11</v>
      </c>
      <c r="B725" s="27">
        <v>85832</v>
      </c>
      <c r="C725" s="27">
        <v>204799</v>
      </c>
      <c r="D725" s="46"/>
    </row>
    <row r="726" spans="1:4" ht="48">
      <c r="A726" s="3" t="s">
        <v>12</v>
      </c>
      <c r="B726" s="27">
        <f>B720-B725</f>
        <v>-52238</v>
      </c>
      <c r="C726" s="27">
        <f>C720-C725</f>
        <v>0</v>
      </c>
      <c r="D726" s="46"/>
    </row>
    <row r="727" spans="1:4" ht="24">
      <c r="A727" s="9" t="s">
        <v>15</v>
      </c>
      <c r="B727" s="28">
        <v>30186</v>
      </c>
      <c r="C727" s="28">
        <v>0</v>
      </c>
      <c r="D727" s="46">
        <v>0</v>
      </c>
    </row>
    <row r="730" spans="1:4" ht="38.25">
      <c r="A730" s="30" t="s">
        <v>80</v>
      </c>
      <c r="B730" s="15" t="s">
        <v>1</v>
      </c>
      <c r="C730" s="15" t="s">
        <v>2</v>
      </c>
      <c r="D730" s="15" t="s">
        <v>3</v>
      </c>
    </row>
    <row r="731" spans="1:8" ht="12.75">
      <c r="A731" s="3" t="s">
        <v>4</v>
      </c>
      <c r="B731" s="27">
        <v>68463</v>
      </c>
      <c r="C731" s="27">
        <v>0</v>
      </c>
      <c r="D731" s="27">
        <v>0</v>
      </c>
      <c r="E731" s="11"/>
      <c r="F731" s="20"/>
      <c r="G731" s="20"/>
      <c r="H731" s="20"/>
    </row>
    <row r="732" spans="1:8" ht="12.75">
      <c r="A732" s="3" t="s">
        <v>5</v>
      </c>
      <c r="B732" s="27">
        <v>91475</v>
      </c>
      <c r="C732" s="27">
        <v>239539</v>
      </c>
      <c r="D732" s="27">
        <v>0</v>
      </c>
      <c r="E732" s="10"/>
      <c r="F732" s="19"/>
      <c r="G732" s="19"/>
      <c r="H732" s="19"/>
    </row>
    <row r="733" spans="1:8" ht="12.75">
      <c r="A733" s="3" t="s">
        <v>6</v>
      </c>
      <c r="B733" s="27">
        <f>B734+B735</f>
        <v>106020</v>
      </c>
      <c r="C733" s="27">
        <f>C734+C735</f>
        <v>239539</v>
      </c>
      <c r="D733" s="27">
        <v>0</v>
      </c>
      <c r="E733" s="10"/>
      <c r="F733" s="19"/>
      <c r="G733" s="19"/>
      <c r="H733" s="19"/>
    </row>
    <row r="734" spans="1:8" ht="12.75">
      <c r="A734" s="3" t="s">
        <v>7</v>
      </c>
      <c r="B734" s="27">
        <v>106020</v>
      </c>
      <c r="C734" s="27">
        <v>239539</v>
      </c>
      <c r="D734" s="27">
        <v>0</v>
      </c>
      <c r="E734" s="10"/>
      <c r="F734" s="19"/>
      <c r="G734" s="19"/>
      <c r="H734" s="19"/>
    </row>
    <row r="735" spans="1:4" ht="24">
      <c r="A735" s="4" t="s">
        <v>9</v>
      </c>
      <c r="B735" s="27">
        <v>0</v>
      </c>
      <c r="C735" s="27">
        <v>0</v>
      </c>
      <c r="D735" s="27">
        <v>0</v>
      </c>
    </row>
    <row r="736" spans="1:4" ht="24">
      <c r="A736" s="3" t="s">
        <v>10</v>
      </c>
      <c r="B736" s="27">
        <f>B731+B732-B733</f>
        <v>53918</v>
      </c>
      <c r="C736" s="27">
        <v>0</v>
      </c>
      <c r="D736" s="27">
        <v>0</v>
      </c>
    </row>
    <row r="737" spans="1:4" ht="24">
      <c r="A737" s="3" t="s">
        <v>11</v>
      </c>
      <c r="B737" s="27">
        <v>168929</v>
      </c>
      <c r="C737" s="27">
        <v>239539</v>
      </c>
      <c r="D737" s="27">
        <v>0</v>
      </c>
    </row>
    <row r="738" spans="1:4" ht="48">
      <c r="A738" s="3" t="s">
        <v>12</v>
      </c>
      <c r="B738" s="27">
        <f>B732-B737</f>
        <v>-77454</v>
      </c>
      <c r="C738" s="27">
        <v>0</v>
      </c>
      <c r="D738" s="27">
        <v>0</v>
      </c>
    </row>
    <row r="739" spans="1:4" ht="24">
      <c r="A739" s="9" t="s">
        <v>15</v>
      </c>
      <c r="B739" s="28">
        <v>-117912</v>
      </c>
      <c r="C739" s="28">
        <v>0</v>
      </c>
      <c r="D739" s="27">
        <v>0</v>
      </c>
    </row>
    <row r="741" spans="1:4" ht="38.25">
      <c r="A741" s="30" t="s">
        <v>93</v>
      </c>
      <c r="B741" s="15" t="s">
        <v>1</v>
      </c>
      <c r="C741" s="15" t="s">
        <v>2</v>
      </c>
      <c r="D741" s="15" t="s">
        <v>3</v>
      </c>
    </row>
    <row r="742" spans="1:4" ht="12.75">
      <c r="A742" s="3" t="s">
        <v>4</v>
      </c>
      <c r="B742" s="27">
        <v>7235</v>
      </c>
      <c r="C742" s="27">
        <v>0</v>
      </c>
      <c r="D742" s="27">
        <v>0</v>
      </c>
    </row>
    <row r="743" spans="1:4" ht="12.75">
      <c r="A743" s="3" t="s">
        <v>5</v>
      </c>
      <c r="B743" s="27">
        <v>24942</v>
      </c>
      <c r="C743" s="27">
        <v>81132</v>
      </c>
      <c r="D743" s="27">
        <v>0</v>
      </c>
    </row>
    <row r="744" spans="1:4" ht="12.75">
      <c r="A744" s="3" t="s">
        <v>6</v>
      </c>
      <c r="B744" s="27">
        <f>B745+B746</f>
        <v>23413</v>
      </c>
      <c r="C744" s="27">
        <f>C745+C746</f>
        <v>81132</v>
      </c>
      <c r="D744" s="27">
        <v>0</v>
      </c>
    </row>
    <row r="745" spans="1:4" ht="12.75">
      <c r="A745" s="3" t="s">
        <v>7</v>
      </c>
      <c r="B745" s="27">
        <v>23413</v>
      </c>
      <c r="C745" s="27">
        <v>81132</v>
      </c>
      <c r="D745" s="27">
        <v>0</v>
      </c>
    </row>
    <row r="746" spans="1:4" ht="24">
      <c r="A746" s="4" t="s">
        <v>9</v>
      </c>
      <c r="B746" s="27">
        <v>0</v>
      </c>
      <c r="C746" s="27">
        <v>0</v>
      </c>
      <c r="D746" s="27">
        <v>0</v>
      </c>
    </row>
    <row r="747" spans="1:4" ht="24">
      <c r="A747" s="3" t="s">
        <v>10</v>
      </c>
      <c r="B747" s="27">
        <f>B742+B743-B744</f>
        <v>8764</v>
      </c>
      <c r="C747" s="27">
        <v>0</v>
      </c>
      <c r="D747" s="27">
        <v>0</v>
      </c>
    </row>
    <row r="748" spans="1:4" ht="24">
      <c r="A748" s="3" t="s">
        <v>11</v>
      </c>
      <c r="B748" s="27">
        <v>16561</v>
      </c>
      <c r="C748" s="27">
        <v>81132</v>
      </c>
      <c r="D748" s="27">
        <v>0</v>
      </c>
    </row>
    <row r="749" spans="1:4" ht="48">
      <c r="A749" s="3" t="s">
        <v>12</v>
      </c>
      <c r="B749" s="27">
        <f>B743-B748</f>
        <v>8381</v>
      </c>
      <c r="C749" s="27">
        <v>0</v>
      </c>
      <c r="D749" s="27">
        <v>0</v>
      </c>
    </row>
    <row r="750" spans="1:4" ht="24">
      <c r="A750" s="9" t="s">
        <v>15</v>
      </c>
      <c r="B750" s="28">
        <v>7309</v>
      </c>
      <c r="C750" s="28">
        <v>0</v>
      </c>
      <c r="D750" s="27">
        <v>0</v>
      </c>
    </row>
    <row r="752" spans="1:4" ht="38.25">
      <c r="A752" s="30" t="s">
        <v>94</v>
      </c>
      <c r="B752" s="15" t="s">
        <v>1</v>
      </c>
      <c r="C752" s="15" t="s">
        <v>2</v>
      </c>
      <c r="D752" s="15" t="s">
        <v>3</v>
      </c>
    </row>
    <row r="753" spans="1:4" ht="12.75">
      <c r="A753" s="3" t="s">
        <v>4</v>
      </c>
      <c r="B753" s="27">
        <v>48818</v>
      </c>
      <c r="C753" s="27">
        <v>0</v>
      </c>
      <c r="D753" s="27">
        <v>0</v>
      </c>
    </row>
    <row r="754" spans="1:4" ht="12.75">
      <c r="A754" s="3" t="s">
        <v>5</v>
      </c>
      <c r="B754" s="27">
        <v>101340</v>
      </c>
      <c r="C754" s="27">
        <v>149775</v>
      </c>
      <c r="D754" s="27">
        <v>0</v>
      </c>
    </row>
    <row r="755" spans="1:4" ht="12.75">
      <c r="A755" s="3" t="s">
        <v>6</v>
      </c>
      <c r="B755" s="27">
        <f>B756+B757</f>
        <v>79764</v>
      </c>
      <c r="C755" s="27">
        <f>C756+C757</f>
        <v>149775</v>
      </c>
      <c r="D755" s="27">
        <v>0</v>
      </c>
    </row>
    <row r="756" spans="1:4" ht="12.75">
      <c r="A756" s="3" t="s">
        <v>7</v>
      </c>
      <c r="B756" s="27">
        <v>79764</v>
      </c>
      <c r="C756" s="27">
        <v>149775</v>
      </c>
      <c r="D756" s="27">
        <v>0</v>
      </c>
    </row>
    <row r="757" spans="1:4" ht="24">
      <c r="A757" s="4" t="s">
        <v>9</v>
      </c>
      <c r="B757" s="27">
        <v>0</v>
      </c>
      <c r="C757" s="27">
        <v>0</v>
      </c>
      <c r="D757" s="27">
        <v>0</v>
      </c>
    </row>
    <row r="758" spans="1:4" ht="24">
      <c r="A758" s="3" t="s">
        <v>10</v>
      </c>
      <c r="B758" s="27">
        <f>B753+B754-B755</f>
        <v>70394</v>
      </c>
      <c r="C758" s="27">
        <v>0</v>
      </c>
      <c r="D758" s="27">
        <v>0</v>
      </c>
    </row>
    <row r="759" spans="1:4" ht="24">
      <c r="A759" s="3" t="s">
        <v>11</v>
      </c>
      <c r="B759" s="27">
        <v>45363</v>
      </c>
      <c r="C759" s="27">
        <v>149775</v>
      </c>
      <c r="D759" s="27">
        <v>0</v>
      </c>
    </row>
    <row r="760" spans="1:4" ht="48">
      <c r="A760" s="3" t="s">
        <v>12</v>
      </c>
      <c r="B760" s="27">
        <f>B754-B759</f>
        <v>55977</v>
      </c>
      <c r="C760" s="27">
        <v>0</v>
      </c>
      <c r="D760" s="27">
        <v>0</v>
      </c>
    </row>
    <row r="761" spans="1:4" ht="24">
      <c r="A761" s="9" t="s">
        <v>15</v>
      </c>
      <c r="B761" s="28">
        <v>-91256</v>
      </c>
      <c r="C761" s="28">
        <v>0</v>
      </c>
      <c r="D761" s="27">
        <v>0</v>
      </c>
    </row>
    <row r="763" spans="2:4" ht="12.75">
      <c r="B763" s="34"/>
      <c r="C763" s="34"/>
      <c r="D763" s="34"/>
    </row>
    <row r="764" spans="1:4" ht="38.25">
      <c r="A764" s="30" t="s">
        <v>95</v>
      </c>
      <c r="B764" s="15" t="s">
        <v>1</v>
      </c>
      <c r="C764" s="15" t="s">
        <v>2</v>
      </c>
      <c r="D764" s="15" t="s">
        <v>3</v>
      </c>
    </row>
    <row r="765" spans="1:4" ht="12.75">
      <c r="A765" s="3" t="s">
        <v>4</v>
      </c>
      <c r="B765" s="27">
        <v>22166</v>
      </c>
      <c r="C765" s="27">
        <v>0</v>
      </c>
      <c r="D765" s="27">
        <v>0</v>
      </c>
    </row>
    <row r="766" spans="1:4" ht="12.75">
      <c r="A766" s="3" t="s">
        <v>5</v>
      </c>
      <c r="B766" s="27">
        <v>12844</v>
      </c>
      <c r="C766" s="27">
        <v>69626</v>
      </c>
      <c r="D766" s="27">
        <v>0</v>
      </c>
    </row>
    <row r="767" spans="1:4" ht="12.75">
      <c r="A767" s="3" t="s">
        <v>6</v>
      </c>
      <c r="B767" s="27">
        <f>B768+B769</f>
        <v>7474</v>
      </c>
      <c r="C767" s="27">
        <f>C768+C769</f>
        <v>69626</v>
      </c>
      <c r="D767" s="27">
        <v>0</v>
      </c>
    </row>
    <row r="768" spans="1:4" ht="12.75">
      <c r="A768" s="3" t="s">
        <v>7</v>
      </c>
      <c r="B768" s="27">
        <v>7474</v>
      </c>
      <c r="C768" s="27">
        <v>69626</v>
      </c>
      <c r="D768" s="27">
        <v>0</v>
      </c>
    </row>
    <row r="769" spans="1:4" ht="24">
      <c r="A769" s="4" t="s">
        <v>9</v>
      </c>
      <c r="B769" s="27">
        <v>0</v>
      </c>
      <c r="C769" s="27">
        <v>0</v>
      </c>
      <c r="D769" s="27">
        <v>0</v>
      </c>
    </row>
    <row r="770" spans="1:4" ht="24">
      <c r="A770" s="3" t="s">
        <v>10</v>
      </c>
      <c r="B770" s="27">
        <f>B765+B766-B767</f>
        <v>27536</v>
      </c>
      <c r="C770" s="27">
        <v>0</v>
      </c>
      <c r="D770" s="27">
        <v>0</v>
      </c>
    </row>
    <row r="771" spans="1:8" ht="24">
      <c r="A771" s="3" t="s">
        <v>11</v>
      </c>
      <c r="B771" s="27">
        <v>18977</v>
      </c>
      <c r="C771" s="27">
        <v>69626</v>
      </c>
      <c r="D771" s="27">
        <v>0</v>
      </c>
      <c r="F771" s="14"/>
      <c r="G771" s="14"/>
      <c r="H771" s="14"/>
    </row>
    <row r="772" spans="1:8" ht="48">
      <c r="A772" s="3" t="s">
        <v>12</v>
      </c>
      <c r="B772" s="27">
        <f>B766-B771</f>
        <v>-6133</v>
      </c>
      <c r="C772" s="27">
        <v>0</v>
      </c>
      <c r="D772" s="27">
        <v>0</v>
      </c>
      <c r="F772" s="14"/>
      <c r="G772" s="14"/>
      <c r="H772" s="14"/>
    </row>
    <row r="773" spans="1:8" ht="24">
      <c r="A773" s="9" t="s">
        <v>15</v>
      </c>
      <c r="B773" s="28">
        <v>-30176</v>
      </c>
      <c r="C773" s="28">
        <v>0</v>
      </c>
      <c r="D773" s="27">
        <v>0</v>
      </c>
      <c r="F773" s="14"/>
      <c r="G773" s="14"/>
      <c r="H773" s="14"/>
    </row>
    <row r="774" spans="2:8" ht="12.75">
      <c r="B774" s="34"/>
      <c r="C774" s="34"/>
      <c r="D774" s="34"/>
      <c r="F774" s="14"/>
      <c r="G774" s="14"/>
      <c r="H774" s="14"/>
    </row>
    <row r="775" spans="2:4" ht="12.75">
      <c r="B775" s="34"/>
      <c r="C775" s="34"/>
      <c r="D775" s="34"/>
    </row>
    <row r="776" spans="2:4" ht="12.75">
      <c r="B776" s="34"/>
      <c r="C776" s="34"/>
      <c r="D776" s="34"/>
    </row>
    <row r="777" spans="2:4" ht="12.75">
      <c r="B777" s="34"/>
      <c r="C777" s="34"/>
      <c r="D777" s="34"/>
    </row>
    <row r="779" spans="1:4" ht="38.25">
      <c r="A779" s="30" t="s">
        <v>96</v>
      </c>
      <c r="B779" s="15" t="s">
        <v>1</v>
      </c>
      <c r="C779" s="15" t="s">
        <v>2</v>
      </c>
      <c r="D779" s="15" t="s">
        <v>3</v>
      </c>
    </row>
    <row r="780" spans="1:4" ht="12.75">
      <c r="A780" s="3" t="s">
        <v>4</v>
      </c>
      <c r="B780" s="27">
        <v>24477</v>
      </c>
      <c r="C780" s="27">
        <v>0</v>
      </c>
      <c r="D780" s="27">
        <v>0</v>
      </c>
    </row>
    <row r="781" spans="1:4" ht="12.75">
      <c r="A781" s="3" t="s">
        <v>5</v>
      </c>
      <c r="B781" s="27">
        <v>67411</v>
      </c>
      <c r="C781" s="27">
        <v>71972</v>
      </c>
      <c r="D781" s="27">
        <v>0</v>
      </c>
    </row>
    <row r="782" spans="1:4" ht="12.75">
      <c r="A782" s="3" t="s">
        <v>6</v>
      </c>
      <c r="B782" s="27">
        <f>B783+B784</f>
        <v>63403</v>
      </c>
      <c r="C782" s="27">
        <f>C783+C784</f>
        <v>71972</v>
      </c>
      <c r="D782" s="27">
        <v>0</v>
      </c>
    </row>
    <row r="783" spans="1:4" ht="12.75">
      <c r="A783" s="3" t="s">
        <v>7</v>
      </c>
      <c r="B783" s="27">
        <v>63403</v>
      </c>
      <c r="C783" s="27">
        <v>71972</v>
      </c>
      <c r="D783" s="27">
        <v>0</v>
      </c>
    </row>
    <row r="784" spans="1:4" ht="24">
      <c r="A784" s="4" t="s">
        <v>9</v>
      </c>
      <c r="B784" s="27">
        <v>0</v>
      </c>
      <c r="C784" s="27">
        <v>0</v>
      </c>
      <c r="D784" s="27">
        <v>0</v>
      </c>
    </row>
    <row r="785" spans="1:8" ht="24">
      <c r="A785" s="3" t="s">
        <v>10</v>
      </c>
      <c r="B785" s="27">
        <f>B780+B781-B782</f>
        <v>28485</v>
      </c>
      <c r="C785" s="27">
        <v>0</v>
      </c>
      <c r="D785" s="27">
        <v>0</v>
      </c>
      <c r="F785" s="14"/>
      <c r="G785" s="14"/>
      <c r="H785" s="14"/>
    </row>
    <row r="786" spans="1:4" ht="24">
      <c r="A786" s="3" t="s">
        <v>11</v>
      </c>
      <c r="B786" s="27">
        <v>56596</v>
      </c>
      <c r="C786" s="27">
        <v>71972</v>
      </c>
      <c r="D786" s="27">
        <v>0</v>
      </c>
    </row>
    <row r="787" spans="1:4" ht="48">
      <c r="A787" s="3" t="s">
        <v>12</v>
      </c>
      <c r="B787" s="27">
        <f>B781-B786</f>
        <v>10815</v>
      </c>
      <c r="C787" s="27">
        <v>0</v>
      </c>
      <c r="D787" s="27">
        <v>0</v>
      </c>
    </row>
    <row r="788" spans="1:4" ht="24">
      <c r="A788" s="9" t="s">
        <v>15</v>
      </c>
      <c r="B788" s="28">
        <v>-38553</v>
      </c>
      <c r="C788" s="28">
        <v>0</v>
      </c>
      <c r="D788" s="27">
        <v>0</v>
      </c>
    </row>
    <row r="790" spans="1:4" ht="38.25">
      <c r="A790" s="30" t="s">
        <v>97</v>
      </c>
      <c r="B790" s="15" t="s">
        <v>1</v>
      </c>
      <c r="C790" s="15" t="s">
        <v>2</v>
      </c>
      <c r="D790" s="15" t="s">
        <v>3</v>
      </c>
    </row>
    <row r="791" spans="1:4" ht="12.75">
      <c r="A791" s="3" t="s">
        <v>4</v>
      </c>
      <c r="B791" s="27">
        <v>11437</v>
      </c>
      <c r="C791" s="27">
        <v>0</v>
      </c>
      <c r="D791" s="27">
        <v>0</v>
      </c>
    </row>
    <row r="792" spans="1:4" ht="12.75">
      <c r="A792" s="3" t="s">
        <v>5</v>
      </c>
      <c r="B792" s="27">
        <v>23519</v>
      </c>
      <c r="C792" s="27">
        <v>46210</v>
      </c>
      <c r="D792" s="27">
        <v>0</v>
      </c>
    </row>
    <row r="793" spans="1:4" ht="12.75">
      <c r="A793" s="3" t="s">
        <v>6</v>
      </c>
      <c r="B793" s="27">
        <f>B794+B795</f>
        <v>19394</v>
      </c>
      <c r="C793" s="27">
        <f>C794+C795</f>
        <v>46210</v>
      </c>
      <c r="D793" s="27">
        <v>0</v>
      </c>
    </row>
    <row r="794" spans="1:4" ht="12.75">
      <c r="A794" s="3" t="s">
        <v>7</v>
      </c>
      <c r="B794" s="27">
        <v>19394</v>
      </c>
      <c r="C794" s="27">
        <v>46210</v>
      </c>
      <c r="D794" s="27">
        <v>0</v>
      </c>
    </row>
    <row r="795" spans="1:4" ht="24">
      <c r="A795" s="4" t="s">
        <v>9</v>
      </c>
      <c r="B795" s="27">
        <v>0</v>
      </c>
      <c r="C795" s="27">
        <v>0</v>
      </c>
      <c r="D795" s="27">
        <v>0</v>
      </c>
    </row>
    <row r="796" spans="1:4" ht="24">
      <c r="A796" s="3" t="s">
        <v>10</v>
      </c>
      <c r="B796" s="27">
        <f>B791+B792-B793</f>
        <v>15562</v>
      </c>
      <c r="C796" s="27">
        <v>0</v>
      </c>
      <c r="D796" s="27">
        <v>0</v>
      </c>
    </row>
    <row r="797" spans="1:4" ht="24">
      <c r="A797" s="3" t="s">
        <v>11</v>
      </c>
      <c r="B797" s="27">
        <v>60946</v>
      </c>
      <c r="C797" s="27">
        <v>46210</v>
      </c>
      <c r="D797" s="27">
        <v>0</v>
      </c>
    </row>
    <row r="798" spans="1:4" ht="48">
      <c r="A798" s="3" t="s">
        <v>12</v>
      </c>
      <c r="B798" s="27">
        <f>B792-B797</f>
        <v>-37427</v>
      </c>
      <c r="C798" s="27">
        <v>0</v>
      </c>
      <c r="D798" s="27">
        <v>0</v>
      </c>
    </row>
    <row r="799" spans="1:4" ht="24">
      <c r="A799" s="9" t="s">
        <v>15</v>
      </c>
      <c r="B799" s="28">
        <v>-27392</v>
      </c>
      <c r="C799" s="28">
        <v>0</v>
      </c>
      <c r="D799" s="27">
        <v>0</v>
      </c>
    </row>
    <row r="801" spans="1:4" ht="38.25">
      <c r="A801" s="30" t="s">
        <v>98</v>
      </c>
      <c r="B801" s="15" t="s">
        <v>1</v>
      </c>
      <c r="C801" s="15" t="s">
        <v>2</v>
      </c>
      <c r="D801" s="15" t="s">
        <v>3</v>
      </c>
    </row>
    <row r="802" spans="1:4" ht="12.75">
      <c r="A802" s="3" t="s">
        <v>4</v>
      </c>
      <c r="B802" s="27">
        <v>12041</v>
      </c>
      <c r="C802" s="27">
        <v>0</v>
      </c>
      <c r="D802" s="27">
        <v>0</v>
      </c>
    </row>
    <row r="803" spans="1:4" ht="12.75">
      <c r="A803" s="3" t="s">
        <v>5</v>
      </c>
      <c r="B803" s="27">
        <v>66492</v>
      </c>
      <c r="C803" s="27">
        <v>73652</v>
      </c>
      <c r="D803" s="27">
        <v>0</v>
      </c>
    </row>
    <row r="804" spans="1:4" ht="12.75">
      <c r="A804" s="3" t="s">
        <v>6</v>
      </c>
      <c r="B804" s="27">
        <f>B805+B806</f>
        <v>63226</v>
      </c>
      <c r="C804" s="27">
        <f>C805+C806</f>
        <v>73652</v>
      </c>
      <c r="D804" s="27">
        <v>0</v>
      </c>
    </row>
    <row r="805" spans="1:4" ht="12.75">
      <c r="A805" s="3" t="s">
        <v>7</v>
      </c>
      <c r="B805" s="27">
        <v>63226</v>
      </c>
      <c r="C805" s="27">
        <v>73652</v>
      </c>
      <c r="D805" s="27">
        <v>0</v>
      </c>
    </row>
    <row r="806" spans="1:4" ht="24">
      <c r="A806" s="4" t="s">
        <v>9</v>
      </c>
      <c r="B806" s="27">
        <v>0</v>
      </c>
      <c r="C806" s="27">
        <v>0</v>
      </c>
      <c r="D806" s="27">
        <v>0</v>
      </c>
    </row>
    <row r="807" spans="1:4" ht="24">
      <c r="A807" s="3" t="s">
        <v>10</v>
      </c>
      <c r="B807" s="27">
        <f>B802+B803-B804</f>
        <v>15307</v>
      </c>
      <c r="C807" s="27">
        <v>0</v>
      </c>
      <c r="D807" s="27">
        <v>0</v>
      </c>
    </row>
    <row r="808" spans="1:4" ht="24">
      <c r="A808" s="3" t="s">
        <v>11</v>
      </c>
      <c r="B808" s="27">
        <v>84775</v>
      </c>
      <c r="C808" s="27">
        <v>73652</v>
      </c>
      <c r="D808" s="27">
        <v>0</v>
      </c>
    </row>
    <row r="809" spans="1:4" ht="48">
      <c r="A809" s="3" t="s">
        <v>12</v>
      </c>
      <c r="B809" s="27">
        <f>B803-B808</f>
        <v>-18283</v>
      </c>
      <c r="C809" s="27">
        <v>0</v>
      </c>
      <c r="D809" s="27">
        <v>0</v>
      </c>
    </row>
    <row r="810" spans="1:4" ht="24">
      <c r="A810" s="9" t="s">
        <v>15</v>
      </c>
      <c r="B810" s="28">
        <v>-17225</v>
      </c>
      <c r="C810" s="28">
        <v>0</v>
      </c>
      <c r="D810" s="27">
        <v>0</v>
      </c>
    </row>
    <row r="811" spans="2:4" ht="12.75">
      <c r="B811" s="34"/>
      <c r="C811" s="34"/>
      <c r="D811" s="34"/>
    </row>
    <row r="815" spans="1:4" ht="38.25">
      <c r="A815" s="30" t="s">
        <v>99</v>
      </c>
      <c r="B815" s="15" t="s">
        <v>1</v>
      </c>
      <c r="C815" s="15" t="s">
        <v>2</v>
      </c>
      <c r="D815" s="15" t="s">
        <v>3</v>
      </c>
    </row>
    <row r="816" spans="1:4" ht="12.75">
      <c r="A816" s="3" t="s">
        <v>4</v>
      </c>
      <c r="B816" s="27">
        <v>20255</v>
      </c>
      <c r="C816" s="27">
        <v>0</v>
      </c>
      <c r="D816" s="27">
        <v>0</v>
      </c>
    </row>
    <row r="817" spans="1:4" ht="12.75">
      <c r="A817" s="3" t="s">
        <v>5</v>
      </c>
      <c r="B817" s="27">
        <v>34057</v>
      </c>
      <c r="C817" s="27">
        <v>43664</v>
      </c>
      <c r="D817" s="27">
        <v>0</v>
      </c>
    </row>
    <row r="818" spans="1:4" ht="12.75">
      <c r="A818" s="3" t="s">
        <v>6</v>
      </c>
      <c r="B818" s="27">
        <f>B819+B820</f>
        <v>49603</v>
      </c>
      <c r="C818" s="27">
        <f>C819+C820</f>
        <v>43664</v>
      </c>
      <c r="D818" s="27">
        <v>0</v>
      </c>
    </row>
    <row r="819" spans="1:4" ht="12.75">
      <c r="A819" s="3" t="s">
        <v>7</v>
      </c>
      <c r="B819" s="27">
        <v>49603</v>
      </c>
      <c r="C819" s="27">
        <v>43664</v>
      </c>
      <c r="D819" s="27">
        <v>0</v>
      </c>
    </row>
    <row r="820" spans="1:4" ht="24">
      <c r="A820" s="4" t="s">
        <v>9</v>
      </c>
      <c r="B820" s="27">
        <v>0</v>
      </c>
      <c r="C820" s="27">
        <v>0</v>
      </c>
      <c r="D820" s="27">
        <v>0</v>
      </c>
    </row>
    <row r="821" spans="1:4" ht="24">
      <c r="A821" s="3" t="s">
        <v>10</v>
      </c>
      <c r="B821" s="27">
        <f>B816+B817-B818</f>
        <v>4709</v>
      </c>
      <c r="C821" s="27">
        <v>0</v>
      </c>
      <c r="D821" s="27">
        <v>0</v>
      </c>
    </row>
    <row r="822" spans="1:4" ht="24">
      <c r="A822" s="3" t="s">
        <v>11</v>
      </c>
      <c r="B822" s="27">
        <v>21394</v>
      </c>
      <c r="C822" s="27">
        <v>43664</v>
      </c>
      <c r="D822" s="27">
        <v>0</v>
      </c>
    </row>
    <row r="823" spans="1:4" ht="48">
      <c r="A823" s="3" t="s">
        <v>12</v>
      </c>
      <c r="B823" s="27">
        <f>B817-B822</f>
        <v>12663</v>
      </c>
      <c r="C823" s="27">
        <v>0</v>
      </c>
      <c r="D823" s="27">
        <v>0</v>
      </c>
    </row>
    <row r="824" spans="1:4" ht="24">
      <c r="A824" s="9" t="s">
        <v>15</v>
      </c>
      <c r="B824" s="28">
        <v>27227</v>
      </c>
      <c r="C824" s="28">
        <v>0</v>
      </c>
      <c r="D824" s="27">
        <v>0</v>
      </c>
    </row>
    <row r="826" spans="1:4" ht="38.25">
      <c r="A826" s="30" t="s">
        <v>100</v>
      </c>
      <c r="B826" s="15" t="s">
        <v>1</v>
      </c>
      <c r="C826" s="15" t="s">
        <v>2</v>
      </c>
      <c r="D826" s="15" t="s">
        <v>3</v>
      </c>
    </row>
    <row r="827" spans="1:4" ht="12.75">
      <c r="A827" s="3" t="s">
        <v>4</v>
      </c>
      <c r="B827" s="27">
        <v>14947</v>
      </c>
      <c r="C827" s="27">
        <v>0</v>
      </c>
      <c r="D827" s="27">
        <v>0</v>
      </c>
    </row>
    <row r="828" spans="1:4" ht="12.75">
      <c r="A828" s="3" t="s">
        <v>5</v>
      </c>
      <c r="B828" s="27">
        <v>21621</v>
      </c>
      <c r="C828" s="27">
        <v>79290</v>
      </c>
      <c r="D828" s="27">
        <v>0</v>
      </c>
    </row>
    <row r="829" spans="1:4" ht="12.75">
      <c r="A829" s="3" t="s">
        <v>6</v>
      </c>
      <c r="B829" s="27">
        <f>B830+B831</f>
        <v>26515</v>
      </c>
      <c r="C829" s="27">
        <f>C830+C831</f>
        <v>79290</v>
      </c>
      <c r="D829" s="27">
        <v>0</v>
      </c>
    </row>
    <row r="830" spans="1:4" ht="12.75">
      <c r="A830" s="3" t="s">
        <v>7</v>
      </c>
      <c r="B830" s="27">
        <v>26515</v>
      </c>
      <c r="C830" s="27">
        <v>79290</v>
      </c>
      <c r="D830" s="27">
        <v>0</v>
      </c>
    </row>
    <row r="831" spans="1:4" ht="24">
      <c r="A831" s="4" t="s">
        <v>9</v>
      </c>
      <c r="B831" s="27">
        <v>0</v>
      </c>
      <c r="C831" s="27">
        <v>0</v>
      </c>
      <c r="D831" s="27">
        <v>0</v>
      </c>
    </row>
    <row r="832" spans="1:4" ht="24">
      <c r="A832" s="3" t="s">
        <v>10</v>
      </c>
      <c r="B832" s="27">
        <f>B827+B828-B829</f>
        <v>10053</v>
      </c>
      <c r="C832" s="27">
        <v>0</v>
      </c>
      <c r="D832" s="27">
        <v>0</v>
      </c>
    </row>
    <row r="833" spans="1:4" ht="24">
      <c r="A833" s="3" t="s">
        <v>11</v>
      </c>
      <c r="B833" s="27">
        <v>8117</v>
      </c>
      <c r="C833" s="27">
        <v>79290</v>
      </c>
      <c r="D833" s="27">
        <v>0</v>
      </c>
    </row>
    <row r="834" spans="1:4" ht="48">
      <c r="A834" s="3" t="s">
        <v>12</v>
      </c>
      <c r="B834" s="27">
        <f>B828-B833</f>
        <v>13504</v>
      </c>
      <c r="C834" s="27">
        <v>0</v>
      </c>
      <c r="D834" s="27">
        <v>0</v>
      </c>
    </row>
    <row r="835" spans="1:4" ht="24">
      <c r="A835" s="9" t="s">
        <v>15</v>
      </c>
      <c r="B835" s="28">
        <v>27072</v>
      </c>
      <c r="C835" s="28">
        <v>0</v>
      </c>
      <c r="D835" s="27">
        <v>0</v>
      </c>
    </row>
    <row r="836" ht="13.5" thickBot="1"/>
    <row r="837" spans="1:4" ht="39" thickBot="1">
      <c r="A837" s="26" t="s">
        <v>16</v>
      </c>
      <c r="B837" s="17" t="s">
        <v>1</v>
      </c>
      <c r="C837" s="18" t="s">
        <v>2</v>
      </c>
      <c r="D837" s="18" t="s">
        <v>3</v>
      </c>
    </row>
    <row r="838" spans="1:4" ht="12.75">
      <c r="A838" s="8" t="s">
        <v>4</v>
      </c>
      <c r="B838" s="27">
        <v>50246</v>
      </c>
      <c r="C838" s="27">
        <v>0</v>
      </c>
      <c r="D838" s="27">
        <v>0</v>
      </c>
    </row>
    <row r="839" spans="1:4" ht="12.75">
      <c r="A839" s="3" t="s">
        <v>5</v>
      </c>
      <c r="B839" s="27">
        <v>31149</v>
      </c>
      <c r="C839" s="27">
        <v>73608</v>
      </c>
      <c r="D839" s="27">
        <v>0</v>
      </c>
    </row>
    <row r="840" spans="1:4" ht="12.75">
      <c r="A840" s="3" t="s">
        <v>6</v>
      </c>
      <c r="B840" s="27">
        <f>B841+B842</f>
        <v>4573</v>
      </c>
      <c r="C840" s="27">
        <f>C841+C842</f>
        <v>73608</v>
      </c>
      <c r="D840" s="27">
        <v>0</v>
      </c>
    </row>
    <row r="841" spans="1:4" ht="12.75">
      <c r="A841" s="3" t="s">
        <v>7</v>
      </c>
      <c r="B841" s="27">
        <v>4573</v>
      </c>
      <c r="C841" s="27">
        <v>73608</v>
      </c>
      <c r="D841" s="27">
        <v>0</v>
      </c>
    </row>
    <row r="842" spans="1:4" ht="24">
      <c r="A842" s="4" t="s">
        <v>9</v>
      </c>
      <c r="B842" s="27">
        <v>0</v>
      </c>
      <c r="C842" s="27">
        <v>0</v>
      </c>
      <c r="D842" s="27">
        <v>0</v>
      </c>
    </row>
    <row r="843" spans="1:4" ht="24">
      <c r="A843" s="3" t="s">
        <v>10</v>
      </c>
      <c r="B843" s="27">
        <f>B838+B839-B840</f>
        <v>76822</v>
      </c>
      <c r="C843" s="27">
        <v>0</v>
      </c>
      <c r="D843" s="27">
        <v>0</v>
      </c>
    </row>
    <row r="844" spans="1:4" ht="24">
      <c r="A844" s="3" t="s">
        <v>11</v>
      </c>
      <c r="B844" s="27">
        <v>26037</v>
      </c>
      <c r="C844" s="27">
        <v>73608</v>
      </c>
      <c r="D844" s="27">
        <v>0</v>
      </c>
    </row>
    <row r="845" spans="1:4" ht="48">
      <c r="A845" s="3" t="s">
        <v>12</v>
      </c>
      <c r="B845" s="27">
        <f>B839-B844</f>
        <v>5112</v>
      </c>
      <c r="C845" s="27">
        <v>0</v>
      </c>
      <c r="D845" s="27">
        <v>0</v>
      </c>
    </row>
    <row r="846" spans="1:4" ht="24">
      <c r="A846" s="6" t="s">
        <v>15</v>
      </c>
      <c r="B846" s="28">
        <v>-88731</v>
      </c>
      <c r="C846" s="28">
        <v>0</v>
      </c>
      <c r="D846" s="27">
        <v>0</v>
      </c>
    </row>
    <row r="848" spans="1:4" ht="38.25">
      <c r="A848" s="30" t="s">
        <v>86</v>
      </c>
      <c r="B848" s="15" t="s">
        <v>1</v>
      </c>
      <c r="C848" s="15" t="s">
        <v>2</v>
      </c>
      <c r="D848" s="15" t="s">
        <v>3</v>
      </c>
    </row>
    <row r="849" spans="1:4" ht="12.75">
      <c r="A849" s="3" t="s">
        <v>4</v>
      </c>
      <c r="B849" s="27">
        <v>17779</v>
      </c>
      <c r="C849" s="27">
        <v>0</v>
      </c>
      <c r="D849" s="27">
        <v>0</v>
      </c>
    </row>
    <row r="850" spans="1:4" ht="12.75">
      <c r="A850" s="3" t="s">
        <v>5</v>
      </c>
      <c r="B850" s="27">
        <v>26513</v>
      </c>
      <c r="C850" s="27">
        <v>57911</v>
      </c>
      <c r="D850" s="27">
        <v>0</v>
      </c>
    </row>
    <row r="851" spans="1:4" ht="12.75">
      <c r="A851" s="3" t="s">
        <v>6</v>
      </c>
      <c r="B851" s="27">
        <f>B852+B853</f>
        <v>37833</v>
      </c>
      <c r="C851" s="27">
        <f>C852+C853</f>
        <v>57911</v>
      </c>
      <c r="D851" s="27">
        <v>0</v>
      </c>
    </row>
    <row r="852" spans="1:4" ht="12.75">
      <c r="A852" s="3" t="s">
        <v>7</v>
      </c>
      <c r="B852" s="27">
        <v>37833</v>
      </c>
      <c r="C852" s="27">
        <v>57911</v>
      </c>
      <c r="D852" s="27">
        <v>0</v>
      </c>
    </row>
    <row r="853" spans="1:4" ht="24">
      <c r="A853" s="4" t="s">
        <v>9</v>
      </c>
      <c r="B853" s="27">
        <v>0</v>
      </c>
      <c r="C853" s="27">
        <v>0</v>
      </c>
      <c r="D853" s="27">
        <v>0</v>
      </c>
    </row>
    <row r="854" spans="1:4" ht="24">
      <c r="A854" s="3" t="s">
        <v>10</v>
      </c>
      <c r="B854" s="27">
        <f>B849+B850-B851</f>
        <v>6459</v>
      </c>
      <c r="C854" s="27">
        <v>0</v>
      </c>
      <c r="D854" s="27">
        <v>0</v>
      </c>
    </row>
    <row r="855" spans="1:4" ht="24">
      <c r="A855" s="3" t="s">
        <v>11</v>
      </c>
      <c r="B855" s="27">
        <v>42720</v>
      </c>
      <c r="C855" s="27">
        <v>57911</v>
      </c>
      <c r="D855" s="27">
        <v>0</v>
      </c>
    </row>
    <row r="856" spans="1:4" ht="48">
      <c r="A856" s="3" t="s">
        <v>12</v>
      </c>
      <c r="B856" s="27">
        <f>B850-B855</f>
        <v>-16207</v>
      </c>
      <c r="C856" s="27">
        <v>0</v>
      </c>
      <c r="D856" s="27">
        <v>0</v>
      </c>
    </row>
    <row r="857" spans="1:4" ht="24">
      <c r="A857" s="9" t="s">
        <v>15</v>
      </c>
      <c r="B857" s="28">
        <v>1715</v>
      </c>
      <c r="C857" s="28">
        <v>0</v>
      </c>
      <c r="D857" s="27">
        <v>0</v>
      </c>
    </row>
    <row r="859" spans="1:4" ht="38.25">
      <c r="A859" s="30" t="s">
        <v>101</v>
      </c>
      <c r="B859" s="15" t="s">
        <v>1</v>
      </c>
      <c r="C859" s="15" t="s">
        <v>2</v>
      </c>
      <c r="D859" s="15" t="s">
        <v>3</v>
      </c>
    </row>
    <row r="860" spans="1:8" ht="12.75">
      <c r="A860" s="3" t="s">
        <v>4</v>
      </c>
      <c r="B860" s="27">
        <v>6789</v>
      </c>
      <c r="C860" s="27">
        <v>0</v>
      </c>
      <c r="D860" s="27">
        <v>0</v>
      </c>
      <c r="E860" s="10"/>
      <c r="F860" s="22"/>
      <c r="G860" s="22"/>
      <c r="H860" s="22"/>
    </row>
    <row r="861" spans="1:8" ht="12.75">
      <c r="A861" s="3" t="s">
        <v>5</v>
      </c>
      <c r="B861" s="27">
        <v>24753</v>
      </c>
      <c r="C861" s="27">
        <v>37512</v>
      </c>
      <c r="D861" s="27">
        <v>0</v>
      </c>
      <c r="E861" s="10"/>
      <c r="F861" s="22"/>
      <c r="G861" s="22"/>
      <c r="H861" s="22"/>
    </row>
    <row r="862" spans="1:8" ht="12.75">
      <c r="A862" s="3" t="s">
        <v>6</v>
      </c>
      <c r="B862" s="27">
        <f>B863+B864</f>
        <v>18550</v>
      </c>
      <c r="C862" s="27">
        <f>C863+C864</f>
        <v>37512</v>
      </c>
      <c r="D862" s="27">
        <v>0</v>
      </c>
      <c r="E862" s="12"/>
      <c r="F862" s="22"/>
      <c r="G862" s="22"/>
      <c r="H862" s="22"/>
    </row>
    <row r="863" spans="1:8" ht="12.75">
      <c r="A863" s="3" t="s">
        <v>7</v>
      </c>
      <c r="B863" s="27">
        <v>18550</v>
      </c>
      <c r="C863" s="27">
        <v>37512</v>
      </c>
      <c r="D863" s="27">
        <v>0</v>
      </c>
      <c r="E863" s="10"/>
      <c r="F863" s="22"/>
      <c r="G863" s="22"/>
      <c r="H863" s="22"/>
    </row>
    <row r="864" spans="1:8" ht="24">
      <c r="A864" s="4" t="s">
        <v>9</v>
      </c>
      <c r="B864" s="27">
        <v>0</v>
      </c>
      <c r="C864" s="27">
        <v>0</v>
      </c>
      <c r="D864" s="27">
        <v>0</v>
      </c>
      <c r="E864" s="10"/>
      <c r="F864" s="22"/>
      <c r="G864" s="22"/>
      <c r="H864" s="22"/>
    </row>
    <row r="865" spans="1:8" ht="24">
      <c r="A865" s="3" t="s">
        <v>10</v>
      </c>
      <c r="B865" s="27">
        <f>B860+B861-B862</f>
        <v>12992</v>
      </c>
      <c r="C865" s="27">
        <v>0</v>
      </c>
      <c r="D865" s="27">
        <v>0</v>
      </c>
      <c r="E865" s="10"/>
      <c r="F865" s="22"/>
      <c r="G865" s="22"/>
      <c r="H865" s="22"/>
    </row>
    <row r="866" spans="1:4" ht="24">
      <c r="A866" s="3" t="s">
        <v>11</v>
      </c>
      <c r="B866" s="27">
        <v>52291</v>
      </c>
      <c r="C866" s="27">
        <v>37512</v>
      </c>
      <c r="D866" s="27">
        <v>0</v>
      </c>
    </row>
    <row r="867" spans="1:4" ht="48">
      <c r="A867" s="13" t="s">
        <v>12</v>
      </c>
      <c r="B867" s="27">
        <f>B861-B866</f>
        <v>-27538</v>
      </c>
      <c r="C867" s="27">
        <v>0</v>
      </c>
      <c r="D867" s="27">
        <v>0</v>
      </c>
    </row>
    <row r="868" spans="1:4" ht="24">
      <c r="A868" s="9" t="s">
        <v>15</v>
      </c>
      <c r="B868" s="28">
        <v>-22434</v>
      </c>
      <c r="C868" s="28">
        <v>0</v>
      </c>
      <c r="D868" s="27">
        <v>0</v>
      </c>
    </row>
    <row r="870" spans="1:4" ht="38.25">
      <c r="A870" s="30" t="s">
        <v>87</v>
      </c>
      <c r="B870" s="15" t="s">
        <v>1</v>
      </c>
      <c r="C870" s="15" t="s">
        <v>2</v>
      </c>
      <c r="D870" s="15" t="s">
        <v>3</v>
      </c>
    </row>
    <row r="871" spans="1:4" ht="12.75">
      <c r="A871" s="3" t="s">
        <v>4</v>
      </c>
      <c r="B871" s="27">
        <v>17365</v>
      </c>
      <c r="C871" s="27">
        <v>0</v>
      </c>
      <c r="D871" s="27">
        <v>0</v>
      </c>
    </row>
    <row r="872" spans="1:4" ht="12.75">
      <c r="A872" s="3" t="s">
        <v>5</v>
      </c>
      <c r="B872" s="27">
        <v>38291</v>
      </c>
      <c r="C872" s="27">
        <v>98920</v>
      </c>
      <c r="D872" s="27">
        <v>0</v>
      </c>
    </row>
    <row r="873" spans="1:4" ht="12.75">
      <c r="A873" s="3" t="s">
        <v>6</v>
      </c>
      <c r="B873" s="27">
        <f>B874+B875</f>
        <v>27856</v>
      </c>
      <c r="C873" s="27">
        <f>C874+C875</f>
        <v>98920</v>
      </c>
      <c r="D873" s="27">
        <v>0</v>
      </c>
    </row>
    <row r="874" spans="1:4" ht="12.75">
      <c r="A874" s="3" t="s">
        <v>7</v>
      </c>
      <c r="B874" s="27">
        <v>27856</v>
      </c>
      <c r="C874" s="27">
        <v>98920</v>
      </c>
      <c r="D874" s="27">
        <v>0</v>
      </c>
    </row>
    <row r="875" spans="1:4" ht="24">
      <c r="A875" s="4" t="s">
        <v>9</v>
      </c>
      <c r="B875" s="27">
        <v>0</v>
      </c>
      <c r="C875" s="27">
        <v>0</v>
      </c>
      <c r="D875" s="27">
        <v>0</v>
      </c>
    </row>
    <row r="876" spans="1:8" ht="24">
      <c r="A876" s="3" t="s">
        <v>10</v>
      </c>
      <c r="B876" s="27">
        <f>B871+B872-B873</f>
        <v>27800</v>
      </c>
      <c r="C876" s="27">
        <v>0</v>
      </c>
      <c r="D876" s="27">
        <v>0</v>
      </c>
      <c r="F876" s="14"/>
      <c r="G876" s="14"/>
      <c r="H876" s="14"/>
    </row>
    <row r="877" spans="1:8" ht="24">
      <c r="A877" s="3" t="s">
        <v>11</v>
      </c>
      <c r="B877" s="27">
        <v>20748</v>
      </c>
      <c r="C877" s="27">
        <v>98920</v>
      </c>
      <c r="D877" s="27">
        <v>0</v>
      </c>
      <c r="F877" s="14"/>
      <c r="G877" s="14"/>
      <c r="H877" s="14"/>
    </row>
    <row r="878" spans="1:4" ht="48">
      <c r="A878" s="3" t="s">
        <v>12</v>
      </c>
      <c r="B878" s="27">
        <f>B872-B877</f>
        <v>17543</v>
      </c>
      <c r="C878" s="27">
        <v>0</v>
      </c>
      <c r="D878" s="27">
        <v>0</v>
      </c>
    </row>
    <row r="879" spans="1:4" ht="24">
      <c r="A879" s="9" t="s">
        <v>15</v>
      </c>
      <c r="B879" s="28">
        <v>-8824</v>
      </c>
      <c r="C879" s="28">
        <v>0</v>
      </c>
      <c r="D879" s="27">
        <v>0</v>
      </c>
    </row>
    <row r="881" spans="1:4" ht="38.25">
      <c r="A881" s="30" t="s">
        <v>88</v>
      </c>
      <c r="B881" s="15" t="s">
        <v>1</v>
      </c>
      <c r="C881" s="15" t="s">
        <v>2</v>
      </c>
      <c r="D881" s="15" t="s">
        <v>3</v>
      </c>
    </row>
    <row r="882" spans="1:4" ht="12.75">
      <c r="A882" s="3" t="s">
        <v>4</v>
      </c>
      <c r="B882" s="27">
        <v>9896</v>
      </c>
      <c r="C882" s="27">
        <v>0</v>
      </c>
      <c r="D882" s="27">
        <v>0</v>
      </c>
    </row>
    <row r="883" spans="1:4" ht="12.75">
      <c r="A883" s="3" t="s">
        <v>5</v>
      </c>
      <c r="B883" s="27">
        <v>20485</v>
      </c>
      <c r="C883" s="27">
        <v>60143</v>
      </c>
      <c r="D883" s="27">
        <v>0</v>
      </c>
    </row>
    <row r="884" spans="1:4" ht="12.75">
      <c r="A884" s="3" t="s">
        <v>6</v>
      </c>
      <c r="B884" s="27">
        <f>B885+B886</f>
        <v>13708</v>
      </c>
      <c r="C884" s="27">
        <f>C885+C886</f>
        <v>60143</v>
      </c>
      <c r="D884" s="27">
        <v>0</v>
      </c>
    </row>
    <row r="885" spans="1:4" ht="12.75">
      <c r="A885" s="3" t="s">
        <v>7</v>
      </c>
      <c r="B885" s="27">
        <v>13708</v>
      </c>
      <c r="C885" s="27">
        <v>60143</v>
      </c>
      <c r="D885" s="27">
        <v>0</v>
      </c>
    </row>
    <row r="886" spans="1:4" ht="24">
      <c r="A886" s="4" t="s">
        <v>9</v>
      </c>
      <c r="B886" s="27">
        <v>0</v>
      </c>
      <c r="C886" s="27">
        <v>0</v>
      </c>
      <c r="D886" s="27">
        <v>0</v>
      </c>
    </row>
    <row r="887" spans="1:4" ht="24">
      <c r="A887" s="3" t="s">
        <v>10</v>
      </c>
      <c r="B887" s="27">
        <f>B882+B883-B884</f>
        <v>16673</v>
      </c>
      <c r="C887" s="27">
        <v>0</v>
      </c>
      <c r="D887" s="27">
        <v>0</v>
      </c>
    </row>
    <row r="888" spans="1:8" ht="24">
      <c r="A888" s="3" t="s">
        <v>11</v>
      </c>
      <c r="B888" s="27">
        <v>38759</v>
      </c>
      <c r="C888" s="27">
        <v>60143</v>
      </c>
      <c r="D888" s="27">
        <v>0</v>
      </c>
      <c r="F888" s="14"/>
      <c r="G888" s="14"/>
      <c r="H888" s="14"/>
    </row>
    <row r="889" spans="1:4" ht="48">
      <c r="A889" s="3" t="s">
        <v>12</v>
      </c>
      <c r="B889" s="27">
        <f>B883-B888</f>
        <v>-18274</v>
      </c>
      <c r="C889" s="27">
        <v>0</v>
      </c>
      <c r="D889" s="27">
        <v>0</v>
      </c>
    </row>
    <row r="890" spans="1:8" ht="24">
      <c r="A890" s="9" t="s">
        <v>15</v>
      </c>
      <c r="B890" s="28">
        <v>-3556</v>
      </c>
      <c r="C890" s="28">
        <v>0</v>
      </c>
      <c r="D890" s="27">
        <v>0</v>
      </c>
      <c r="F890" s="14"/>
      <c r="G890" s="14"/>
      <c r="H890" s="14"/>
    </row>
    <row r="892" spans="1:4" ht="38.25">
      <c r="A892" s="30" t="s">
        <v>102</v>
      </c>
      <c r="B892" s="15" t="s">
        <v>1</v>
      </c>
      <c r="C892" s="15" t="s">
        <v>2</v>
      </c>
      <c r="D892" s="15" t="s">
        <v>3</v>
      </c>
    </row>
    <row r="893" spans="1:4" ht="12.75">
      <c r="A893" s="3" t="s">
        <v>4</v>
      </c>
      <c r="B893" s="27">
        <v>33150</v>
      </c>
      <c r="C893" s="27">
        <v>0</v>
      </c>
      <c r="D893" s="27">
        <v>0</v>
      </c>
    </row>
    <row r="894" spans="1:4" ht="12.75">
      <c r="A894" s="3" t="s">
        <v>5</v>
      </c>
      <c r="B894" s="27">
        <v>41641</v>
      </c>
      <c r="C894" s="27">
        <v>107200</v>
      </c>
      <c r="D894" s="27">
        <v>0</v>
      </c>
    </row>
    <row r="895" spans="1:4" ht="12.75">
      <c r="A895" s="3" t="s">
        <v>6</v>
      </c>
      <c r="B895" s="27">
        <f>B896+B897</f>
        <v>53849</v>
      </c>
      <c r="C895" s="27">
        <f>C896+C897</f>
        <v>107200</v>
      </c>
      <c r="D895" s="27">
        <v>0</v>
      </c>
    </row>
    <row r="896" spans="1:4" ht="12.75">
      <c r="A896" s="3" t="s">
        <v>7</v>
      </c>
      <c r="B896" s="27">
        <v>53849</v>
      </c>
      <c r="C896" s="27">
        <v>107200</v>
      </c>
      <c r="D896" s="27">
        <v>0</v>
      </c>
    </row>
    <row r="897" spans="1:4" ht="24">
      <c r="A897" s="4" t="s">
        <v>9</v>
      </c>
      <c r="B897" s="27">
        <v>0</v>
      </c>
      <c r="C897" s="27">
        <v>0</v>
      </c>
      <c r="D897" s="27">
        <v>0</v>
      </c>
    </row>
    <row r="898" spans="1:4" ht="24">
      <c r="A898" s="3" t="s">
        <v>10</v>
      </c>
      <c r="B898" s="27">
        <f>B893+B894-B895</f>
        <v>20942</v>
      </c>
      <c r="C898" s="27">
        <v>0</v>
      </c>
      <c r="D898" s="27">
        <v>0</v>
      </c>
    </row>
    <row r="899" spans="1:4" ht="24">
      <c r="A899" s="3" t="s">
        <v>11</v>
      </c>
      <c r="B899" s="27">
        <v>22834</v>
      </c>
      <c r="C899" s="27">
        <v>107200</v>
      </c>
      <c r="D899" s="27">
        <v>0</v>
      </c>
    </row>
    <row r="900" spans="1:4" ht="48">
      <c r="A900" s="3" t="s">
        <v>12</v>
      </c>
      <c r="B900" s="27">
        <f>B894-B899</f>
        <v>18807</v>
      </c>
      <c r="C900" s="27">
        <v>0</v>
      </c>
      <c r="D900" s="27">
        <v>0</v>
      </c>
    </row>
    <row r="901" spans="1:8" ht="24">
      <c r="A901" s="9" t="s">
        <v>15</v>
      </c>
      <c r="B901" s="28">
        <v>16067</v>
      </c>
      <c r="C901" s="28">
        <v>0</v>
      </c>
      <c r="D901" s="27">
        <v>0</v>
      </c>
      <c r="F901" s="14"/>
      <c r="G901" s="14"/>
      <c r="H901" s="14"/>
    </row>
    <row r="902" spans="5:8" ht="12.75">
      <c r="E902" s="10"/>
      <c r="F902" s="22"/>
      <c r="G902" s="22"/>
      <c r="H902" s="22"/>
    </row>
    <row r="903" spans="1:8" ht="38.25">
      <c r="A903" s="30" t="s">
        <v>89</v>
      </c>
      <c r="B903" s="15" t="s">
        <v>1</v>
      </c>
      <c r="C903" s="15" t="s">
        <v>2</v>
      </c>
      <c r="D903" s="15" t="s">
        <v>3</v>
      </c>
      <c r="E903" s="10"/>
      <c r="F903" s="22"/>
      <c r="G903" s="22"/>
      <c r="H903" s="22"/>
    </row>
    <row r="904" spans="1:8" ht="12.75">
      <c r="A904" s="3" t="s">
        <v>4</v>
      </c>
      <c r="B904" s="27">
        <v>26849</v>
      </c>
      <c r="C904" s="27">
        <v>0</v>
      </c>
      <c r="D904" s="27">
        <v>0</v>
      </c>
      <c r="E904" s="10"/>
      <c r="F904" s="22"/>
      <c r="G904" s="22"/>
      <c r="H904" s="22"/>
    </row>
    <row r="905" spans="1:8" ht="12.75">
      <c r="A905" s="3" t="s">
        <v>5</v>
      </c>
      <c r="B905" s="27">
        <v>39340</v>
      </c>
      <c r="C905" s="27">
        <v>161204</v>
      </c>
      <c r="D905" s="27">
        <v>0</v>
      </c>
      <c r="E905" s="10"/>
      <c r="F905" s="22"/>
      <c r="G905" s="22"/>
      <c r="H905" s="22"/>
    </row>
    <row r="906" spans="1:4" ht="12.75">
      <c r="A906" s="3" t="s">
        <v>6</v>
      </c>
      <c r="B906" s="27">
        <f>B907+B908</f>
        <v>46383</v>
      </c>
      <c r="C906" s="27">
        <f>C907+C908</f>
        <v>161204</v>
      </c>
      <c r="D906" s="27">
        <v>0</v>
      </c>
    </row>
    <row r="907" spans="1:4" ht="12.75">
      <c r="A907" s="3" t="s">
        <v>7</v>
      </c>
      <c r="B907" s="27">
        <v>46383</v>
      </c>
      <c r="C907" s="27">
        <v>161204</v>
      </c>
      <c r="D907" s="27">
        <v>0</v>
      </c>
    </row>
    <row r="908" spans="1:4" ht="24">
      <c r="A908" s="4" t="s">
        <v>9</v>
      </c>
      <c r="B908" s="27">
        <v>0</v>
      </c>
      <c r="C908" s="27">
        <v>0</v>
      </c>
      <c r="D908" s="27">
        <v>0</v>
      </c>
    </row>
    <row r="909" spans="1:4" ht="24">
      <c r="A909" s="3" t="s">
        <v>10</v>
      </c>
      <c r="B909" s="27">
        <f>B904+B905-B906</f>
        <v>19806</v>
      </c>
      <c r="C909" s="27">
        <v>0</v>
      </c>
      <c r="D909" s="27">
        <v>0</v>
      </c>
    </row>
    <row r="910" spans="1:4" ht="24">
      <c r="A910" s="3" t="s">
        <v>11</v>
      </c>
      <c r="B910" s="27">
        <v>27582</v>
      </c>
      <c r="C910" s="27">
        <v>161204</v>
      </c>
      <c r="D910" s="27">
        <v>0</v>
      </c>
    </row>
    <row r="911" spans="1:4" ht="48">
      <c r="A911" s="3" t="s">
        <v>12</v>
      </c>
      <c r="B911" s="27">
        <f>B905-B910</f>
        <v>11758</v>
      </c>
      <c r="C911" s="27">
        <v>0</v>
      </c>
      <c r="D911" s="27">
        <v>0</v>
      </c>
    </row>
    <row r="912" spans="1:4" ht="24">
      <c r="A912" s="9" t="s">
        <v>15</v>
      </c>
      <c r="B912" s="28">
        <v>-16012</v>
      </c>
      <c r="C912" s="28">
        <v>0</v>
      </c>
      <c r="D912" s="27">
        <v>0</v>
      </c>
    </row>
    <row r="914" spans="1:4" ht="38.25">
      <c r="A914" s="30" t="s">
        <v>103</v>
      </c>
      <c r="B914" s="15" t="s">
        <v>1</v>
      </c>
      <c r="C914" s="15" t="s">
        <v>2</v>
      </c>
      <c r="D914" s="15" t="s">
        <v>3</v>
      </c>
    </row>
    <row r="915" spans="1:4" ht="12.75">
      <c r="A915" s="3" t="s">
        <v>4</v>
      </c>
      <c r="B915" s="27">
        <v>4818</v>
      </c>
      <c r="C915" s="27">
        <v>0</v>
      </c>
      <c r="D915" s="27">
        <v>0</v>
      </c>
    </row>
    <row r="916" spans="1:4" ht="12.75">
      <c r="A916" s="3" t="s">
        <v>5</v>
      </c>
      <c r="B916" s="27">
        <v>7840</v>
      </c>
      <c r="C916" s="27">
        <v>47422</v>
      </c>
      <c r="D916" s="27">
        <v>0</v>
      </c>
    </row>
    <row r="917" spans="1:4" ht="12.75">
      <c r="A917" s="3" t="s">
        <v>6</v>
      </c>
      <c r="B917" s="27">
        <f>B918+B919</f>
        <v>8264</v>
      </c>
      <c r="C917" s="27">
        <f>C918+C919</f>
        <v>47422</v>
      </c>
      <c r="D917" s="27">
        <v>0</v>
      </c>
    </row>
    <row r="918" spans="1:4" ht="12.75">
      <c r="A918" s="3" t="s">
        <v>7</v>
      </c>
      <c r="B918" s="27">
        <v>8264</v>
      </c>
      <c r="C918" s="27">
        <v>47422</v>
      </c>
      <c r="D918" s="27">
        <v>0</v>
      </c>
    </row>
    <row r="919" spans="1:4" ht="24">
      <c r="A919" s="4" t="s">
        <v>9</v>
      </c>
      <c r="B919" s="27">
        <v>0</v>
      </c>
      <c r="C919" s="27">
        <v>0</v>
      </c>
      <c r="D919" s="27">
        <v>0</v>
      </c>
    </row>
    <row r="920" spans="1:4" ht="24">
      <c r="A920" s="3" t="s">
        <v>10</v>
      </c>
      <c r="B920" s="27">
        <f>B915+B916-B917</f>
        <v>4394</v>
      </c>
      <c r="C920" s="27">
        <v>0</v>
      </c>
      <c r="D920" s="27">
        <v>0</v>
      </c>
    </row>
    <row r="921" spans="1:4" ht="24">
      <c r="A921" s="3" t="s">
        <v>11</v>
      </c>
      <c r="B921" s="27">
        <v>13651</v>
      </c>
      <c r="C921" s="27">
        <v>47422</v>
      </c>
      <c r="D921" s="27">
        <v>0</v>
      </c>
    </row>
    <row r="922" spans="1:4" ht="48">
      <c r="A922" s="3" t="s">
        <v>12</v>
      </c>
      <c r="B922" s="27">
        <f>B916-B921</f>
        <v>-5811</v>
      </c>
      <c r="C922" s="27">
        <v>0</v>
      </c>
      <c r="D922" s="27">
        <v>0</v>
      </c>
    </row>
    <row r="923" spans="1:4" ht="24">
      <c r="A923" s="9" t="s">
        <v>15</v>
      </c>
      <c r="B923" s="28">
        <v>-7596</v>
      </c>
      <c r="C923" s="28">
        <v>0</v>
      </c>
      <c r="D923" s="27">
        <v>0</v>
      </c>
    </row>
    <row r="924" spans="2:4" ht="12.75">
      <c r="B924" s="34"/>
      <c r="C924" s="34"/>
      <c r="D924" s="34"/>
    </row>
    <row r="925" spans="1:4" ht="38.25">
      <c r="A925" s="30" t="s">
        <v>104</v>
      </c>
      <c r="B925" s="15" t="s">
        <v>1</v>
      </c>
      <c r="C925" s="15" t="s">
        <v>2</v>
      </c>
      <c r="D925" s="15" t="s">
        <v>3</v>
      </c>
    </row>
    <row r="926" spans="1:4" ht="12.75">
      <c r="A926" s="3" t="s">
        <v>4</v>
      </c>
      <c r="B926" s="27">
        <v>16611</v>
      </c>
      <c r="C926" s="27">
        <v>0</v>
      </c>
      <c r="D926" s="27">
        <v>0</v>
      </c>
    </row>
    <row r="927" spans="1:4" ht="12.75">
      <c r="A927" s="3" t="s">
        <v>5</v>
      </c>
      <c r="B927" s="27">
        <v>82428</v>
      </c>
      <c r="C927" s="27">
        <v>141355</v>
      </c>
      <c r="D927" s="27">
        <v>0</v>
      </c>
    </row>
    <row r="928" spans="1:4" ht="12.75">
      <c r="A928" s="3" t="s">
        <v>6</v>
      </c>
      <c r="B928" s="27">
        <f>B929+B930</f>
        <v>60427</v>
      </c>
      <c r="C928" s="27">
        <f>C929+C930</f>
        <v>141355</v>
      </c>
      <c r="D928" s="27">
        <v>0</v>
      </c>
    </row>
    <row r="929" spans="1:4" ht="12.75">
      <c r="A929" s="3" t="s">
        <v>7</v>
      </c>
      <c r="B929" s="27">
        <v>60427</v>
      </c>
      <c r="C929" s="27">
        <v>141355</v>
      </c>
      <c r="D929" s="27">
        <v>0</v>
      </c>
    </row>
    <row r="930" spans="1:4" ht="24">
      <c r="A930" s="4" t="s">
        <v>9</v>
      </c>
      <c r="B930" s="27">
        <v>0</v>
      </c>
      <c r="C930" s="27">
        <v>0</v>
      </c>
      <c r="D930" s="27">
        <v>0</v>
      </c>
    </row>
    <row r="931" spans="1:4" ht="24">
      <c r="A931" s="3" t="s">
        <v>10</v>
      </c>
      <c r="B931" s="27">
        <f>B926+B927-B928</f>
        <v>38612</v>
      </c>
      <c r="C931" s="27">
        <v>0</v>
      </c>
      <c r="D931" s="27">
        <v>0</v>
      </c>
    </row>
    <row r="932" spans="1:4" ht="24">
      <c r="A932" s="3" t="s">
        <v>11</v>
      </c>
      <c r="B932" s="27">
        <v>100502</v>
      </c>
      <c r="C932" s="27">
        <v>141355</v>
      </c>
      <c r="D932" s="27">
        <v>0</v>
      </c>
    </row>
    <row r="933" spans="1:4" ht="48">
      <c r="A933" s="3" t="s">
        <v>12</v>
      </c>
      <c r="B933" s="27">
        <f>B927-B932</f>
        <v>-18074</v>
      </c>
      <c r="C933" s="27">
        <v>0</v>
      </c>
      <c r="D933" s="27">
        <v>0</v>
      </c>
    </row>
    <row r="934" spans="1:4" ht="24">
      <c r="A934" s="9" t="s">
        <v>15</v>
      </c>
      <c r="B934" s="28">
        <v>-55903</v>
      </c>
      <c r="C934" s="28">
        <v>0</v>
      </c>
      <c r="D934" s="27">
        <v>0</v>
      </c>
    </row>
    <row r="936" spans="1:4" ht="38.25">
      <c r="A936" s="30" t="s">
        <v>90</v>
      </c>
      <c r="B936" s="15" t="s">
        <v>1</v>
      </c>
      <c r="C936" s="15" t="s">
        <v>2</v>
      </c>
      <c r="D936" s="15" t="s">
        <v>3</v>
      </c>
    </row>
    <row r="937" spans="1:4" ht="12.75">
      <c r="A937" s="3" t="s">
        <v>4</v>
      </c>
      <c r="B937" s="27">
        <v>36474</v>
      </c>
      <c r="C937" s="27">
        <v>0</v>
      </c>
      <c r="D937" s="27">
        <v>0</v>
      </c>
    </row>
    <row r="938" spans="1:4" ht="12.75">
      <c r="A938" s="3" t="s">
        <v>5</v>
      </c>
      <c r="B938" s="27">
        <v>58042</v>
      </c>
      <c r="C938" s="27">
        <v>123780</v>
      </c>
      <c r="D938" s="27">
        <v>0</v>
      </c>
    </row>
    <row r="939" spans="1:4" ht="12.75">
      <c r="A939" s="3" t="s">
        <v>6</v>
      </c>
      <c r="B939" s="27">
        <f>B940+B941</f>
        <v>47702</v>
      </c>
      <c r="C939" s="27">
        <f>C940+C941</f>
        <v>123780</v>
      </c>
      <c r="D939" s="27">
        <v>0</v>
      </c>
    </row>
    <row r="940" spans="1:4" ht="12.75">
      <c r="A940" s="3" t="s">
        <v>7</v>
      </c>
      <c r="B940" s="27">
        <v>47702</v>
      </c>
      <c r="C940" s="27">
        <v>123780</v>
      </c>
      <c r="D940" s="27">
        <v>0</v>
      </c>
    </row>
    <row r="941" spans="1:4" ht="24">
      <c r="A941" s="4" t="s">
        <v>9</v>
      </c>
      <c r="B941" s="27">
        <v>0</v>
      </c>
      <c r="C941" s="27">
        <v>0</v>
      </c>
      <c r="D941" s="27">
        <v>0</v>
      </c>
    </row>
    <row r="942" spans="1:4" ht="24">
      <c r="A942" s="3" t="s">
        <v>10</v>
      </c>
      <c r="B942" s="27">
        <f>B937+B938-B939</f>
        <v>46814</v>
      </c>
      <c r="C942" s="27">
        <v>0</v>
      </c>
      <c r="D942" s="27">
        <v>0</v>
      </c>
    </row>
    <row r="943" spans="1:4" ht="24">
      <c r="A943" s="3" t="s">
        <v>11</v>
      </c>
      <c r="B943" s="27">
        <v>16736</v>
      </c>
      <c r="C943" s="27">
        <v>123780</v>
      </c>
      <c r="D943" s="27">
        <v>0</v>
      </c>
    </row>
    <row r="944" spans="1:4" ht="48">
      <c r="A944" s="3" t="s">
        <v>12</v>
      </c>
      <c r="B944" s="27">
        <f>B938-B943</f>
        <v>41306</v>
      </c>
      <c r="C944" s="27">
        <v>0</v>
      </c>
      <c r="D944" s="27">
        <v>0</v>
      </c>
    </row>
    <row r="945" spans="1:4" ht="24">
      <c r="A945" s="9" t="s">
        <v>15</v>
      </c>
      <c r="B945" s="28">
        <v>-12499</v>
      </c>
      <c r="C945" s="28">
        <v>0</v>
      </c>
      <c r="D945" s="27">
        <v>0</v>
      </c>
    </row>
    <row r="947" spans="1:4" ht="38.25">
      <c r="A947" s="30" t="s">
        <v>91</v>
      </c>
      <c r="B947" s="15" t="s">
        <v>1</v>
      </c>
      <c r="C947" s="15" t="s">
        <v>2</v>
      </c>
      <c r="D947" s="15" t="s">
        <v>3</v>
      </c>
    </row>
    <row r="948" spans="1:4" ht="12.75">
      <c r="A948" s="3" t="s">
        <v>4</v>
      </c>
      <c r="B948" s="27">
        <v>34521</v>
      </c>
      <c r="C948" s="27">
        <v>0</v>
      </c>
      <c r="D948" s="27">
        <v>0</v>
      </c>
    </row>
    <row r="949" spans="1:4" ht="12.75">
      <c r="A949" s="3" t="s">
        <v>5</v>
      </c>
      <c r="B949" s="27">
        <v>24098</v>
      </c>
      <c r="C949" s="27">
        <v>77168</v>
      </c>
      <c r="D949" s="27">
        <v>0</v>
      </c>
    </row>
    <row r="950" spans="1:4" ht="12.75">
      <c r="A950" s="3" t="s">
        <v>6</v>
      </c>
      <c r="B950" s="27">
        <f>B951+B952</f>
        <v>22838</v>
      </c>
      <c r="C950" s="27">
        <f>C951+C952</f>
        <v>77168</v>
      </c>
      <c r="D950" s="27">
        <v>0</v>
      </c>
    </row>
    <row r="951" spans="1:4" ht="12.75">
      <c r="A951" s="3" t="s">
        <v>7</v>
      </c>
      <c r="B951" s="27">
        <v>22838</v>
      </c>
      <c r="C951" s="27">
        <v>77168</v>
      </c>
      <c r="D951" s="27">
        <v>0</v>
      </c>
    </row>
    <row r="952" spans="1:4" ht="24">
      <c r="A952" s="4" t="s">
        <v>9</v>
      </c>
      <c r="B952" s="27">
        <v>0</v>
      </c>
      <c r="C952" s="27">
        <v>0</v>
      </c>
      <c r="D952" s="27">
        <v>0</v>
      </c>
    </row>
    <row r="953" spans="1:4" ht="24">
      <c r="A953" s="3" t="s">
        <v>10</v>
      </c>
      <c r="B953" s="27">
        <f>B948+B949-B950</f>
        <v>35781</v>
      </c>
      <c r="C953" s="27">
        <v>0</v>
      </c>
      <c r="D953" s="27">
        <v>0</v>
      </c>
    </row>
    <row r="954" spans="1:4" ht="24">
      <c r="A954" s="3" t="s">
        <v>11</v>
      </c>
      <c r="B954" s="27">
        <v>24499</v>
      </c>
      <c r="C954" s="27">
        <v>77168</v>
      </c>
      <c r="D954" s="27">
        <v>0</v>
      </c>
    </row>
    <row r="955" spans="1:4" ht="48">
      <c r="A955" s="3" t="s">
        <v>12</v>
      </c>
      <c r="B955" s="27">
        <f>B949-B954</f>
        <v>-401</v>
      </c>
      <c r="C955" s="27">
        <v>0</v>
      </c>
      <c r="D955" s="27">
        <v>0</v>
      </c>
    </row>
    <row r="956" spans="1:4" ht="24">
      <c r="A956" s="9" t="s">
        <v>15</v>
      </c>
      <c r="B956" s="28">
        <v>-28029</v>
      </c>
      <c r="C956" s="28">
        <v>0</v>
      </c>
      <c r="D956" s="27">
        <v>0</v>
      </c>
    </row>
    <row r="959" spans="1:4" ht="38.25">
      <c r="A959" s="30" t="s">
        <v>92</v>
      </c>
      <c r="B959" s="15" t="s">
        <v>1</v>
      </c>
      <c r="C959" s="15" t="s">
        <v>2</v>
      </c>
      <c r="D959" s="15" t="s">
        <v>3</v>
      </c>
    </row>
    <row r="960" spans="1:4" ht="12.75">
      <c r="A960" s="3" t="s">
        <v>4</v>
      </c>
      <c r="B960" s="27">
        <v>42587</v>
      </c>
      <c r="C960" s="27">
        <v>0</v>
      </c>
      <c r="D960" s="27">
        <v>0</v>
      </c>
    </row>
    <row r="961" spans="1:4" ht="12.75">
      <c r="A961" s="3" t="s">
        <v>5</v>
      </c>
      <c r="B961" s="27">
        <v>54929</v>
      </c>
      <c r="C961" s="27">
        <v>125891</v>
      </c>
      <c r="D961" s="27">
        <v>0</v>
      </c>
    </row>
    <row r="962" spans="1:4" ht="12.75">
      <c r="A962" s="3" t="s">
        <v>6</v>
      </c>
      <c r="B962" s="27">
        <f>B963+B964</f>
        <v>64271</v>
      </c>
      <c r="C962" s="27">
        <f>C963+C964</f>
        <v>125891</v>
      </c>
      <c r="D962" s="27">
        <v>0</v>
      </c>
    </row>
    <row r="963" spans="1:4" ht="12.75">
      <c r="A963" s="3" t="s">
        <v>7</v>
      </c>
      <c r="B963" s="27">
        <v>64271</v>
      </c>
      <c r="C963" s="27">
        <v>125891</v>
      </c>
      <c r="D963" s="27">
        <v>0</v>
      </c>
    </row>
    <row r="964" spans="1:4" ht="24">
      <c r="A964" s="4" t="s">
        <v>9</v>
      </c>
      <c r="B964" s="27">
        <v>0</v>
      </c>
      <c r="C964" s="27">
        <v>0</v>
      </c>
      <c r="D964" s="27">
        <v>0</v>
      </c>
    </row>
    <row r="965" spans="1:4" ht="24">
      <c r="A965" s="3" t="s">
        <v>10</v>
      </c>
      <c r="B965" s="27">
        <f>B960+B961-B962</f>
        <v>33245</v>
      </c>
      <c r="C965" s="27">
        <v>0</v>
      </c>
      <c r="D965" s="27">
        <v>0</v>
      </c>
    </row>
    <row r="966" spans="1:4" ht="24">
      <c r="A966" s="3" t="s">
        <v>11</v>
      </c>
      <c r="B966" s="27">
        <v>45060</v>
      </c>
      <c r="C966" s="27">
        <v>125891</v>
      </c>
      <c r="D966" s="27">
        <v>0</v>
      </c>
    </row>
    <row r="967" spans="1:4" ht="48">
      <c r="A967" s="3" t="s">
        <v>12</v>
      </c>
      <c r="B967" s="27">
        <f>B961-B966</f>
        <v>9869</v>
      </c>
      <c r="C967" s="27">
        <v>0</v>
      </c>
      <c r="D967" s="27">
        <v>0</v>
      </c>
    </row>
    <row r="968" spans="1:4" ht="24">
      <c r="A968" s="9" t="s">
        <v>15</v>
      </c>
      <c r="B968" s="28">
        <v>-9771</v>
      </c>
      <c r="C968" s="28">
        <v>0</v>
      </c>
      <c r="D968" s="27">
        <v>0</v>
      </c>
    </row>
    <row r="970" spans="1:4" ht="38.25">
      <c r="A970" s="30" t="s">
        <v>105</v>
      </c>
      <c r="B970" s="18" t="s">
        <v>1</v>
      </c>
      <c r="C970" s="18" t="s">
        <v>2</v>
      </c>
      <c r="D970" s="18" t="s">
        <v>3</v>
      </c>
    </row>
    <row r="971" spans="1:4" ht="12.75">
      <c r="A971" s="3" t="s">
        <v>4</v>
      </c>
      <c r="B971" s="27">
        <v>75108</v>
      </c>
      <c r="C971" s="27">
        <v>0</v>
      </c>
      <c r="D971" s="27">
        <v>0</v>
      </c>
    </row>
    <row r="972" spans="1:4" ht="12.75">
      <c r="A972" s="3" t="s">
        <v>5</v>
      </c>
      <c r="B972" s="27">
        <v>62939</v>
      </c>
      <c r="C972" s="27">
        <v>102642</v>
      </c>
      <c r="D972" s="27">
        <v>0</v>
      </c>
    </row>
    <row r="973" spans="1:4" ht="12.75">
      <c r="A973" s="3" t="s">
        <v>6</v>
      </c>
      <c r="B973" s="27">
        <f>B974+B975</f>
        <v>105032</v>
      </c>
      <c r="C973" s="27">
        <f>C974+C975</f>
        <v>102642</v>
      </c>
      <c r="D973" s="27">
        <v>0</v>
      </c>
    </row>
    <row r="974" spans="1:4" ht="12.75">
      <c r="A974" s="3" t="s">
        <v>7</v>
      </c>
      <c r="B974" s="27">
        <v>105032</v>
      </c>
      <c r="C974" s="27">
        <v>102642</v>
      </c>
      <c r="D974" s="27">
        <v>0</v>
      </c>
    </row>
    <row r="975" spans="1:4" ht="24">
      <c r="A975" s="4" t="s">
        <v>9</v>
      </c>
      <c r="B975" s="27">
        <v>0</v>
      </c>
      <c r="C975" s="27">
        <v>0</v>
      </c>
      <c r="D975" s="27">
        <v>0</v>
      </c>
    </row>
    <row r="976" spans="1:4" ht="24">
      <c r="A976" s="3" t="s">
        <v>10</v>
      </c>
      <c r="B976" s="27">
        <f>B971+B972-B973</f>
        <v>33015</v>
      </c>
      <c r="C976" s="27">
        <v>0</v>
      </c>
      <c r="D976" s="27">
        <v>0</v>
      </c>
    </row>
    <row r="977" spans="1:4" ht="24">
      <c r="A977" s="3" t="s">
        <v>11</v>
      </c>
      <c r="B977" s="27">
        <v>45821</v>
      </c>
      <c r="C977" s="27">
        <v>102642</v>
      </c>
      <c r="D977" s="27">
        <v>0</v>
      </c>
    </row>
    <row r="978" spans="1:4" ht="48">
      <c r="A978" s="3" t="s">
        <v>12</v>
      </c>
      <c r="B978" s="27">
        <f>B972-B977</f>
        <v>17118</v>
      </c>
      <c r="C978" s="27">
        <v>0</v>
      </c>
      <c r="D978" s="27">
        <v>0</v>
      </c>
    </row>
    <row r="979" spans="1:4" ht="24">
      <c r="A979" s="9" t="s">
        <v>15</v>
      </c>
      <c r="B979" s="28">
        <v>7687</v>
      </c>
      <c r="C979" s="28">
        <v>0</v>
      </c>
      <c r="D979" s="27">
        <v>0</v>
      </c>
    </row>
    <row r="981" spans="1:4" ht="38.25">
      <c r="A981" s="30" t="s">
        <v>107</v>
      </c>
      <c r="B981" s="18" t="s">
        <v>1</v>
      </c>
      <c r="C981" s="18" t="s">
        <v>2</v>
      </c>
      <c r="D981" s="18" t="s">
        <v>3</v>
      </c>
    </row>
    <row r="982" spans="1:4" ht="12.75">
      <c r="A982" s="3" t="s">
        <v>4</v>
      </c>
      <c r="B982" s="27">
        <v>24045</v>
      </c>
      <c r="C982" s="27">
        <v>0</v>
      </c>
      <c r="D982" s="27">
        <v>0</v>
      </c>
    </row>
    <row r="983" spans="1:4" ht="12.75">
      <c r="A983" s="3" t="s">
        <v>5</v>
      </c>
      <c r="B983" s="27">
        <v>39189</v>
      </c>
      <c r="C983" s="27">
        <v>135235</v>
      </c>
      <c r="D983" s="27">
        <v>0</v>
      </c>
    </row>
    <row r="984" spans="1:4" ht="12.75">
      <c r="A984" s="3" t="s">
        <v>6</v>
      </c>
      <c r="B984" s="27">
        <f>B985+B986</f>
        <v>49242</v>
      </c>
      <c r="C984" s="27">
        <f>C985+C986</f>
        <v>135235</v>
      </c>
      <c r="D984" s="27">
        <v>0</v>
      </c>
    </row>
    <row r="985" spans="1:4" ht="12.75">
      <c r="A985" s="3" t="s">
        <v>7</v>
      </c>
      <c r="B985" s="27">
        <v>49242</v>
      </c>
      <c r="C985" s="27">
        <v>135235</v>
      </c>
      <c r="D985" s="27">
        <v>0</v>
      </c>
    </row>
    <row r="986" spans="1:4" ht="24">
      <c r="A986" s="4" t="s">
        <v>9</v>
      </c>
      <c r="B986" s="27">
        <v>0</v>
      </c>
      <c r="C986" s="27">
        <v>0</v>
      </c>
      <c r="D986" s="27">
        <v>0</v>
      </c>
    </row>
    <row r="987" spans="1:4" ht="24">
      <c r="A987" s="3" t="s">
        <v>10</v>
      </c>
      <c r="B987" s="27">
        <f>B982+B983-B984</f>
        <v>13992</v>
      </c>
      <c r="C987" s="27">
        <v>0</v>
      </c>
      <c r="D987" s="27">
        <v>0</v>
      </c>
    </row>
    <row r="988" spans="1:4" ht="24">
      <c r="A988" s="3" t="s">
        <v>11</v>
      </c>
      <c r="B988" s="27">
        <v>56728</v>
      </c>
      <c r="C988" s="27">
        <v>135235</v>
      </c>
      <c r="D988" s="27">
        <v>0</v>
      </c>
    </row>
    <row r="989" spans="1:4" ht="48">
      <c r="A989" s="3" t="s">
        <v>12</v>
      </c>
      <c r="B989" s="27">
        <f>B983-B988</f>
        <v>-17539</v>
      </c>
      <c r="C989" s="27">
        <v>0</v>
      </c>
      <c r="D989" s="27">
        <v>0</v>
      </c>
    </row>
    <row r="990" spans="1:4" ht="24">
      <c r="A990" s="9" t="s">
        <v>15</v>
      </c>
      <c r="B990" s="28">
        <v>13455</v>
      </c>
      <c r="C990" s="28">
        <v>0</v>
      </c>
      <c r="D990" s="27">
        <v>0</v>
      </c>
    </row>
    <row r="992" spans="1:4" ht="38.25">
      <c r="A992" s="30" t="s">
        <v>106</v>
      </c>
      <c r="B992" s="18" t="s">
        <v>1</v>
      </c>
      <c r="C992" s="18" t="s">
        <v>2</v>
      </c>
      <c r="D992" s="18" t="s">
        <v>3</v>
      </c>
    </row>
    <row r="993" spans="1:4" ht="12.75">
      <c r="A993" s="3" t="s">
        <v>4</v>
      </c>
      <c r="B993" s="27">
        <v>40077</v>
      </c>
      <c r="C993" s="27">
        <v>0</v>
      </c>
      <c r="D993" s="27">
        <v>0</v>
      </c>
    </row>
    <row r="994" spans="1:4" ht="12.75">
      <c r="A994" s="3" t="s">
        <v>5</v>
      </c>
      <c r="B994" s="27">
        <v>35700</v>
      </c>
      <c r="C994" s="27">
        <v>76582</v>
      </c>
      <c r="D994" s="27">
        <v>0</v>
      </c>
    </row>
    <row r="995" spans="1:4" ht="12.75">
      <c r="A995" s="3" t="s">
        <v>6</v>
      </c>
      <c r="B995" s="27">
        <f>B996+B997</f>
        <v>40071</v>
      </c>
      <c r="C995" s="27">
        <f>C996+C997</f>
        <v>76582</v>
      </c>
      <c r="D995" s="27">
        <v>0</v>
      </c>
    </row>
    <row r="996" spans="1:4" ht="12.75">
      <c r="A996" s="3" t="s">
        <v>7</v>
      </c>
      <c r="B996" s="27">
        <v>40071</v>
      </c>
      <c r="C996" s="27">
        <v>76582</v>
      </c>
      <c r="D996" s="27">
        <v>0</v>
      </c>
    </row>
    <row r="997" spans="1:4" ht="24">
      <c r="A997" s="4" t="s">
        <v>9</v>
      </c>
      <c r="B997" s="27">
        <v>0</v>
      </c>
      <c r="C997" s="27">
        <v>0</v>
      </c>
      <c r="D997" s="27">
        <v>0</v>
      </c>
    </row>
    <row r="998" spans="1:4" ht="24">
      <c r="A998" s="3" t="s">
        <v>10</v>
      </c>
      <c r="B998" s="27">
        <f>B993+B994-B995</f>
        <v>35706</v>
      </c>
      <c r="C998" s="27">
        <v>0</v>
      </c>
      <c r="D998" s="27">
        <v>0</v>
      </c>
    </row>
    <row r="999" spans="1:4" ht="24">
      <c r="A999" s="3" t="s">
        <v>11</v>
      </c>
      <c r="B999" s="27">
        <v>15694</v>
      </c>
      <c r="C999" s="27">
        <v>76582</v>
      </c>
      <c r="D999" s="27">
        <v>0</v>
      </c>
    </row>
    <row r="1000" spans="1:4" ht="48">
      <c r="A1000" s="3" t="s">
        <v>12</v>
      </c>
      <c r="B1000" s="27">
        <f>B994-B999</f>
        <v>20006</v>
      </c>
      <c r="C1000" s="27">
        <v>0</v>
      </c>
      <c r="D1000" s="27">
        <v>0</v>
      </c>
    </row>
    <row r="1001" spans="1:4" ht="24">
      <c r="A1001" s="9" t="s">
        <v>15</v>
      </c>
      <c r="B1001" s="28">
        <v>21721</v>
      </c>
      <c r="C1001" s="28">
        <v>0</v>
      </c>
      <c r="D1001" s="27">
        <v>0</v>
      </c>
    </row>
    <row r="1002" ht="13.5" thickBot="1"/>
    <row r="1003" spans="1:4" ht="39" thickBot="1">
      <c r="A1003" s="26" t="s">
        <v>17</v>
      </c>
      <c r="B1003" s="17" t="s">
        <v>1</v>
      </c>
      <c r="C1003" s="18" t="s">
        <v>2</v>
      </c>
      <c r="D1003" s="18" t="s">
        <v>3</v>
      </c>
    </row>
    <row r="1004" spans="1:4" ht="12.75">
      <c r="A1004" s="8" t="s">
        <v>4</v>
      </c>
      <c r="B1004" s="27">
        <v>107912</v>
      </c>
      <c r="C1004" s="27">
        <v>0</v>
      </c>
      <c r="D1004" s="27">
        <v>0</v>
      </c>
    </row>
    <row r="1005" spans="1:4" ht="12.75">
      <c r="A1005" s="3" t="s">
        <v>5</v>
      </c>
      <c r="B1005" s="27">
        <v>77056</v>
      </c>
      <c r="C1005" s="27">
        <v>209992</v>
      </c>
      <c r="D1005" s="27">
        <v>0</v>
      </c>
    </row>
    <row r="1006" spans="1:4" ht="12.75">
      <c r="A1006" s="3" t="s">
        <v>6</v>
      </c>
      <c r="B1006" s="27">
        <f>B1007+B1008</f>
        <v>22598</v>
      </c>
      <c r="C1006" s="27">
        <f>C1007+C1008</f>
        <v>209992</v>
      </c>
      <c r="D1006" s="27">
        <v>0</v>
      </c>
    </row>
    <row r="1007" spans="1:4" ht="12.75">
      <c r="A1007" s="3" t="s">
        <v>7</v>
      </c>
      <c r="B1007" s="27">
        <v>22598</v>
      </c>
      <c r="C1007" s="27">
        <v>209992</v>
      </c>
      <c r="D1007" s="27">
        <v>0</v>
      </c>
    </row>
    <row r="1008" spans="1:4" ht="24">
      <c r="A1008" s="4" t="s">
        <v>9</v>
      </c>
      <c r="B1008" s="27">
        <v>0</v>
      </c>
      <c r="C1008" s="27">
        <v>0</v>
      </c>
      <c r="D1008" s="27">
        <v>0</v>
      </c>
    </row>
    <row r="1009" spans="1:4" ht="24">
      <c r="A1009" s="3" t="s">
        <v>10</v>
      </c>
      <c r="B1009" s="27">
        <f>B1004+B1005-B1006</f>
        <v>162370</v>
      </c>
      <c r="C1009" s="27">
        <v>0</v>
      </c>
      <c r="D1009" s="27">
        <v>0</v>
      </c>
    </row>
    <row r="1010" spans="1:4" ht="24">
      <c r="A1010" s="3" t="s">
        <v>11</v>
      </c>
      <c r="B1010" s="27">
        <v>154004</v>
      </c>
      <c r="C1010" s="27">
        <v>209992</v>
      </c>
      <c r="D1010" s="27">
        <v>0</v>
      </c>
    </row>
    <row r="1011" spans="1:4" ht="48">
      <c r="A1011" s="3" t="s">
        <v>12</v>
      </c>
      <c r="B1011" s="27">
        <f>B1005-B1010</f>
        <v>-76948</v>
      </c>
      <c r="C1011" s="27">
        <v>0</v>
      </c>
      <c r="D1011" s="27">
        <v>0</v>
      </c>
    </row>
    <row r="1012" spans="1:4" ht="24">
      <c r="A1012" s="6" t="s">
        <v>15</v>
      </c>
      <c r="B1012" s="28">
        <v>-131928</v>
      </c>
      <c r="C1012" s="28">
        <v>0</v>
      </c>
      <c r="D1012" s="27">
        <v>0</v>
      </c>
    </row>
    <row r="1013" spans="2:4" ht="12.75">
      <c r="B1013" s="29"/>
      <c r="C1013" s="29"/>
      <c r="D1013" s="29"/>
    </row>
    <row r="1014" spans="1:4" ht="38.25">
      <c r="A1014" s="30" t="s">
        <v>108</v>
      </c>
      <c r="B1014" s="18" t="s">
        <v>1</v>
      </c>
      <c r="C1014" s="18" t="s">
        <v>2</v>
      </c>
      <c r="D1014" s="18" t="s">
        <v>3</v>
      </c>
    </row>
    <row r="1015" spans="1:4" ht="12.75">
      <c r="A1015" s="3" t="s">
        <v>4</v>
      </c>
      <c r="B1015" s="27">
        <v>91525</v>
      </c>
      <c r="C1015" s="27">
        <v>0</v>
      </c>
      <c r="D1015" s="27">
        <v>0</v>
      </c>
    </row>
    <row r="1016" spans="1:4" ht="12.75">
      <c r="A1016" s="3" t="s">
        <v>5</v>
      </c>
      <c r="B1016" s="27">
        <v>149977</v>
      </c>
      <c r="C1016" s="27">
        <v>299982</v>
      </c>
      <c r="D1016" s="27">
        <v>0</v>
      </c>
    </row>
    <row r="1017" spans="1:4" ht="12.75">
      <c r="A1017" s="3" t="s">
        <v>6</v>
      </c>
      <c r="B1017" s="27">
        <f>B1018+B1019</f>
        <v>147927</v>
      </c>
      <c r="C1017" s="27">
        <f>C1018+C1019</f>
        <v>299982</v>
      </c>
      <c r="D1017" s="27">
        <v>0</v>
      </c>
    </row>
    <row r="1018" spans="1:4" ht="12.75">
      <c r="A1018" s="3" t="s">
        <v>7</v>
      </c>
      <c r="B1018" s="27">
        <v>147927</v>
      </c>
      <c r="C1018" s="27">
        <v>299982</v>
      </c>
      <c r="D1018" s="27">
        <v>0</v>
      </c>
    </row>
    <row r="1019" spans="1:4" ht="24">
      <c r="A1019" s="4" t="s">
        <v>9</v>
      </c>
      <c r="B1019" s="27">
        <v>0</v>
      </c>
      <c r="C1019" s="27">
        <v>0</v>
      </c>
      <c r="D1019" s="27">
        <v>0</v>
      </c>
    </row>
    <row r="1020" spans="1:4" ht="24">
      <c r="A1020" s="3" t="s">
        <v>10</v>
      </c>
      <c r="B1020" s="27">
        <f>B1015+B1016-B1017</f>
        <v>93575</v>
      </c>
      <c r="C1020" s="27">
        <v>0</v>
      </c>
      <c r="D1020" s="27">
        <v>0</v>
      </c>
    </row>
    <row r="1021" spans="1:4" ht="24">
      <c r="A1021" s="3" t="s">
        <v>11</v>
      </c>
      <c r="B1021" s="27">
        <v>164092</v>
      </c>
      <c r="C1021" s="27">
        <v>299982</v>
      </c>
      <c r="D1021" s="27">
        <v>0</v>
      </c>
    </row>
    <row r="1022" spans="1:4" ht="48">
      <c r="A1022" s="3" t="s">
        <v>12</v>
      </c>
      <c r="B1022" s="27">
        <f>B1016-B1021</f>
        <v>-14115</v>
      </c>
      <c r="C1022" s="27">
        <v>0</v>
      </c>
      <c r="D1022" s="27">
        <v>0</v>
      </c>
    </row>
    <row r="1023" spans="1:4" ht="24">
      <c r="A1023" s="9" t="s">
        <v>15</v>
      </c>
      <c r="B1023" s="28">
        <v>-54214</v>
      </c>
      <c r="C1023" s="28">
        <v>0</v>
      </c>
      <c r="D1023" s="27">
        <v>0</v>
      </c>
    </row>
    <row r="1025" spans="1:4" ht="38.25">
      <c r="A1025" s="30" t="s">
        <v>109</v>
      </c>
      <c r="B1025" s="18" t="s">
        <v>1</v>
      </c>
      <c r="C1025" s="18" t="s">
        <v>2</v>
      </c>
      <c r="D1025" s="18" t="s">
        <v>3</v>
      </c>
    </row>
    <row r="1026" spans="1:4" ht="12.75">
      <c r="A1026" s="3" t="s">
        <v>4</v>
      </c>
      <c r="B1026" s="27">
        <v>121871</v>
      </c>
      <c r="C1026" s="27">
        <v>0</v>
      </c>
      <c r="D1026" s="27">
        <v>0</v>
      </c>
    </row>
    <row r="1027" spans="1:4" ht="12.75">
      <c r="A1027" s="3" t="s">
        <v>5</v>
      </c>
      <c r="B1027" s="27">
        <v>134461</v>
      </c>
      <c r="C1027" s="27">
        <v>301573</v>
      </c>
      <c r="D1027" s="27">
        <v>0</v>
      </c>
    </row>
    <row r="1028" spans="1:4" ht="12.75">
      <c r="A1028" s="3" t="s">
        <v>6</v>
      </c>
      <c r="B1028" s="27">
        <f>B1029+B1030</f>
        <v>127870</v>
      </c>
      <c r="C1028" s="27">
        <f>C1029+C1030</f>
        <v>301573</v>
      </c>
      <c r="D1028" s="27">
        <v>0</v>
      </c>
    </row>
    <row r="1029" spans="1:4" ht="12.75">
      <c r="A1029" s="3" t="s">
        <v>7</v>
      </c>
      <c r="B1029" s="27">
        <v>127870</v>
      </c>
      <c r="C1029" s="27">
        <v>301573</v>
      </c>
      <c r="D1029" s="27">
        <v>0</v>
      </c>
    </row>
    <row r="1030" spans="1:4" ht="24">
      <c r="A1030" s="4" t="s">
        <v>9</v>
      </c>
      <c r="B1030" s="27">
        <v>0</v>
      </c>
      <c r="C1030" s="27">
        <v>0</v>
      </c>
      <c r="D1030" s="27">
        <v>0</v>
      </c>
    </row>
    <row r="1031" spans="1:4" ht="24">
      <c r="A1031" s="3" t="s">
        <v>10</v>
      </c>
      <c r="B1031" s="27">
        <f>B1026+B1027-B1028</f>
        <v>128462</v>
      </c>
      <c r="C1031" s="27">
        <v>0</v>
      </c>
      <c r="D1031" s="27">
        <v>0</v>
      </c>
    </row>
    <row r="1032" spans="1:4" ht="24">
      <c r="A1032" s="3" t="s">
        <v>11</v>
      </c>
      <c r="B1032" s="27">
        <v>120776</v>
      </c>
      <c r="C1032" s="27">
        <v>301573</v>
      </c>
      <c r="D1032" s="27">
        <v>0</v>
      </c>
    </row>
    <row r="1033" spans="1:4" ht="48">
      <c r="A1033" s="3" t="s">
        <v>12</v>
      </c>
      <c r="B1033" s="27">
        <f>B1027-B1032</f>
        <v>13685</v>
      </c>
      <c r="C1033" s="27">
        <v>0</v>
      </c>
      <c r="D1033" s="27">
        <v>0</v>
      </c>
    </row>
    <row r="1034" spans="1:4" ht="24">
      <c r="A1034" s="9" t="s">
        <v>15</v>
      </c>
      <c r="B1034" s="28">
        <v>-49349</v>
      </c>
      <c r="C1034" s="28">
        <v>0</v>
      </c>
      <c r="D1034" s="27">
        <v>0</v>
      </c>
    </row>
    <row r="1035" spans="2:4" ht="12.75">
      <c r="B1035" s="35"/>
      <c r="C1035" s="35"/>
      <c r="D1035" s="35"/>
    </row>
    <row r="1036" spans="2:4" ht="13.5" thickBot="1">
      <c r="B1036" s="35"/>
      <c r="C1036" s="35"/>
      <c r="D1036" s="35"/>
    </row>
    <row r="1037" spans="1:4" ht="39" thickBot="1">
      <c r="A1037" s="26" t="s">
        <v>20</v>
      </c>
      <c r="B1037" s="17" t="s">
        <v>1</v>
      </c>
      <c r="C1037" s="18" t="s">
        <v>2</v>
      </c>
      <c r="D1037" s="18" t="s">
        <v>3</v>
      </c>
    </row>
    <row r="1038" spans="1:4" ht="12.75">
      <c r="A1038" s="8" t="s">
        <v>4</v>
      </c>
      <c r="B1038" s="27">
        <v>28495</v>
      </c>
      <c r="C1038" s="27">
        <v>0</v>
      </c>
      <c r="D1038" s="27">
        <v>0</v>
      </c>
    </row>
    <row r="1039" spans="1:4" ht="12.75">
      <c r="A1039" s="3" t="s">
        <v>5</v>
      </c>
      <c r="B1039" s="27">
        <v>55086</v>
      </c>
      <c r="C1039" s="27">
        <v>137094</v>
      </c>
      <c r="D1039" s="27">
        <v>0</v>
      </c>
    </row>
    <row r="1040" spans="1:4" ht="12.75">
      <c r="A1040" s="3" t="s">
        <v>6</v>
      </c>
      <c r="B1040" s="27">
        <f>B1041+B1042</f>
        <v>59577</v>
      </c>
      <c r="C1040" s="27">
        <f>C1041+C1042</f>
        <v>137094</v>
      </c>
      <c r="D1040" s="27">
        <v>0</v>
      </c>
    </row>
    <row r="1041" spans="1:4" ht="12.75">
      <c r="A1041" s="3" t="s">
        <v>7</v>
      </c>
      <c r="B1041" s="27">
        <v>59577</v>
      </c>
      <c r="C1041" s="27">
        <v>137094</v>
      </c>
      <c r="D1041" s="27">
        <v>0</v>
      </c>
    </row>
    <row r="1042" spans="1:4" ht="24">
      <c r="A1042" s="4" t="s">
        <v>9</v>
      </c>
      <c r="B1042" s="27">
        <v>0</v>
      </c>
      <c r="C1042" s="27">
        <v>0</v>
      </c>
      <c r="D1042" s="27">
        <v>0</v>
      </c>
    </row>
    <row r="1043" spans="1:4" ht="24">
      <c r="A1043" s="3" t="s">
        <v>10</v>
      </c>
      <c r="B1043" s="27">
        <f>B1038+B1039-B1040</f>
        <v>24004</v>
      </c>
      <c r="C1043" s="27">
        <v>0</v>
      </c>
      <c r="D1043" s="27">
        <v>0</v>
      </c>
    </row>
    <row r="1044" spans="1:4" ht="24">
      <c r="A1044" s="3" t="s">
        <v>11</v>
      </c>
      <c r="B1044" s="27">
        <v>66414</v>
      </c>
      <c r="C1044" s="27">
        <v>137094</v>
      </c>
      <c r="D1044" s="27">
        <v>0</v>
      </c>
    </row>
    <row r="1045" spans="1:4" ht="48">
      <c r="A1045" s="3" t="s">
        <v>12</v>
      </c>
      <c r="B1045" s="27">
        <f>B1039-B1044</f>
        <v>-11328</v>
      </c>
      <c r="C1045" s="27">
        <v>0</v>
      </c>
      <c r="D1045" s="27">
        <v>0</v>
      </c>
    </row>
    <row r="1046" spans="1:4" ht="24">
      <c r="A1046" s="6" t="s">
        <v>15</v>
      </c>
      <c r="B1046" s="28">
        <v>11717</v>
      </c>
      <c r="C1046" s="28">
        <v>0</v>
      </c>
      <c r="D1046" s="27">
        <v>0</v>
      </c>
    </row>
    <row r="1048" spans="1:4" ht="38.25">
      <c r="A1048" s="30" t="s">
        <v>114</v>
      </c>
      <c r="B1048" s="18" t="s">
        <v>1</v>
      </c>
      <c r="C1048" s="18" t="s">
        <v>2</v>
      </c>
      <c r="D1048" s="18" t="s">
        <v>3</v>
      </c>
    </row>
    <row r="1049" spans="1:4" ht="12.75">
      <c r="A1049" s="3" t="s">
        <v>4</v>
      </c>
      <c r="B1049" s="27">
        <v>54848</v>
      </c>
      <c r="C1049" s="27">
        <v>0</v>
      </c>
      <c r="D1049" s="27">
        <v>0</v>
      </c>
    </row>
    <row r="1050" spans="1:4" ht="12.75">
      <c r="A1050" s="3" t="s">
        <v>5</v>
      </c>
      <c r="B1050" s="27">
        <v>73415</v>
      </c>
      <c r="C1050" s="27">
        <v>185914</v>
      </c>
      <c r="D1050" s="27">
        <v>0</v>
      </c>
    </row>
    <row r="1051" spans="1:4" ht="12.75">
      <c r="A1051" s="3" t="s">
        <v>6</v>
      </c>
      <c r="B1051" s="27">
        <f>B1052+B1053</f>
        <v>67913</v>
      </c>
      <c r="C1051" s="27">
        <f>C1052+C1053</f>
        <v>185914</v>
      </c>
      <c r="D1051" s="27">
        <v>0</v>
      </c>
    </row>
    <row r="1052" spans="1:4" ht="12.75">
      <c r="A1052" s="3" t="s">
        <v>7</v>
      </c>
      <c r="B1052" s="27">
        <v>67913</v>
      </c>
      <c r="C1052" s="27">
        <v>185914</v>
      </c>
      <c r="D1052" s="27">
        <v>0</v>
      </c>
    </row>
    <row r="1053" spans="1:4" ht="24">
      <c r="A1053" s="4" t="s">
        <v>9</v>
      </c>
      <c r="B1053" s="27">
        <v>0</v>
      </c>
      <c r="C1053" s="27">
        <v>0</v>
      </c>
      <c r="D1053" s="27">
        <v>0</v>
      </c>
    </row>
    <row r="1054" spans="1:4" ht="24">
      <c r="A1054" s="3" t="s">
        <v>10</v>
      </c>
      <c r="B1054" s="27">
        <f>B1049+B1050-B1051</f>
        <v>60350</v>
      </c>
      <c r="C1054" s="27">
        <v>0</v>
      </c>
      <c r="D1054" s="27">
        <v>0</v>
      </c>
    </row>
    <row r="1055" spans="1:4" ht="24">
      <c r="A1055" s="3" t="s">
        <v>11</v>
      </c>
      <c r="B1055" s="27">
        <v>45781</v>
      </c>
      <c r="C1055" s="27">
        <v>185914</v>
      </c>
      <c r="D1055" s="27">
        <v>0</v>
      </c>
    </row>
    <row r="1056" spans="1:4" ht="48">
      <c r="A1056" s="3" t="s">
        <v>12</v>
      </c>
      <c r="B1056" s="27">
        <f>B1050-B1055</f>
        <v>27634</v>
      </c>
      <c r="C1056" s="27">
        <v>0</v>
      </c>
      <c r="D1056" s="27">
        <v>0</v>
      </c>
    </row>
    <row r="1057" spans="1:4" ht="24">
      <c r="A1057" s="9" t="s">
        <v>15</v>
      </c>
      <c r="B1057" s="28">
        <v>38768</v>
      </c>
      <c r="C1057" s="28">
        <v>0</v>
      </c>
      <c r="D1057" s="27">
        <v>0</v>
      </c>
    </row>
    <row r="1059" spans="1:4" ht="38.25">
      <c r="A1059" s="30" t="s">
        <v>110</v>
      </c>
      <c r="B1059" s="18" t="s">
        <v>1</v>
      </c>
      <c r="C1059" s="18" t="s">
        <v>2</v>
      </c>
      <c r="D1059" s="18" t="s">
        <v>3</v>
      </c>
    </row>
    <row r="1060" spans="1:4" ht="12.75">
      <c r="A1060" s="3" t="s">
        <v>4</v>
      </c>
      <c r="B1060" s="27">
        <v>26750</v>
      </c>
      <c r="C1060" s="27">
        <v>0</v>
      </c>
      <c r="D1060" s="27">
        <v>0</v>
      </c>
    </row>
    <row r="1061" spans="1:4" ht="12.75">
      <c r="A1061" s="3" t="s">
        <v>5</v>
      </c>
      <c r="B1061" s="27">
        <v>66239</v>
      </c>
      <c r="C1061" s="27">
        <v>133062</v>
      </c>
      <c r="D1061" s="27">
        <v>0</v>
      </c>
    </row>
    <row r="1062" spans="1:4" ht="12.75">
      <c r="A1062" s="3" t="s">
        <v>6</v>
      </c>
      <c r="B1062" s="27">
        <f>B1063+B1064</f>
        <v>46588</v>
      </c>
      <c r="C1062" s="27">
        <f>C1063+C1064</f>
        <v>133062</v>
      </c>
      <c r="D1062" s="27">
        <v>0</v>
      </c>
    </row>
    <row r="1063" spans="1:4" ht="12.75">
      <c r="A1063" s="3" t="s">
        <v>7</v>
      </c>
      <c r="B1063" s="27">
        <v>46588</v>
      </c>
      <c r="C1063" s="27">
        <v>133062</v>
      </c>
      <c r="D1063" s="27">
        <v>0</v>
      </c>
    </row>
    <row r="1064" spans="1:4" ht="24">
      <c r="A1064" s="4" t="s">
        <v>9</v>
      </c>
      <c r="B1064" s="27">
        <v>0</v>
      </c>
      <c r="C1064" s="27">
        <v>0</v>
      </c>
      <c r="D1064" s="27">
        <v>0</v>
      </c>
    </row>
    <row r="1065" spans="1:4" ht="24">
      <c r="A1065" s="3" t="s">
        <v>10</v>
      </c>
      <c r="B1065" s="27">
        <f>B1060+B1061-B1062</f>
        <v>46401</v>
      </c>
      <c r="C1065" s="27">
        <v>0</v>
      </c>
      <c r="D1065" s="27">
        <v>0</v>
      </c>
    </row>
    <row r="1066" spans="1:4" ht="24">
      <c r="A1066" s="3" t="s">
        <v>11</v>
      </c>
      <c r="B1066" s="27">
        <v>24543</v>
      </c>
      <c r="C1066" s="27">
        <v>133062</v>
      </c>
      <c r="D1066" s="27">
        <v>0</v>
      </c>
    </row>
    <row r="1067" spans="1:4" ht="48">
      <c r="A1067" s="3" t="s">
        <v>12</v>
      </c>
      <c r="B1067" s="27">
        <f>B1061-B1066</f>
        <v>41696</v>
      </c>
      <c r="C1067" s="27">
        <v>0</v>
      </c>
      <c r="D1067" s="27">
        <v>0</v>
      </c>
    </row>
    <row r="1068" spans="1:4" ht="24">
      <c r="A1068" s="9" t="s">
        <v>15</v>
      </c>
      <c r="B1068" s="28">
        <v>21291</v>
      </c>
      <c r="C1068" s="28">
        <v>0</v>
      </c>
      <c r="D1068" s="27">
        <v>0</v>
      </c>
    </row>
    <row r="1073" spans="1:4" ht="38.25">
      <c r="A1073" s="30" t="s">
        <v>111</v>
      </c>
      <c r="B1073" s="18" t="s">
        <v>1</v>
      </c>
      <c r="C1073" s="18" t="s">
        <v>2</v>
      </c>
      <c r="D1073" s="18" t="s">
        <v>3</v>
      </c>
    </row>
    <row r="1074" spans="1:4" ht="12.75">
      <c r="A1074" s="3" t="s">
        <v>4</v>
      </c>
      <c r="B1074" s="27">
        <v>24474</v>
      </c>
      <c r="C1074" s="27">
        <v>0</v>
      </c>
      <c r="D1074" s="27">
        <v>0</v>
      </c>
    </row>
    <row r="1075" spans="1:4" ht="12.75">
      <c r="A1075" s="3" t="s">
        <v>5</v>
      </c>
      <c r="B1075" s="27">
        <v>60682</v>
      </c>
      <c r="C1075" s="27">
        <v>165012</v>
      </c>
      <c r="D1075" s="27">
        <v>0</v>
      </c>
    </row>
    <row r="1076" spans="1:4" ht="12.75">
      <c r="A1076" s="3" t="s">
        <v>6</v>
      </c>
      <c r="B1076" s="27">
        <f>B1077+B1078</f>
        <v>56233</v>
      </c>
      <c r="C1076" s="27">
        <f>C1077+C1078</f>
        <v>165012</v>
      </c>
      <c r="D1076" s="27">
        <v>0</v>
      </c>
    </row>
    <row r="1077" spans="1:4" ht="12.75">
      <c r="A1077" s="3" t="s">
        <v>7</v>
      </c>
      <c r="B1077" s="27">
        <v>56233</v>
      </c>
      <c r="C1077" s="27">
        <v>165012</v>
      </c>
      <c r="D1077" s="27">
        <v>0</v>
      </c>
    </row>
    <row r="1078" spans="1:4" ht="24">
      <c r="A1078" s="4" t="s">
        <v>9</v>
      </c>
      <c r="B1078" s="27">
        <v>0</v>
      </c>
      <c r="C1078" s="27">
        <v>0</v>
      </c>
      <c r="D1078" s="27">
        <v>0</v>
      </c>
    </row>
    <row r="1079" spans="1:4" ht="24">
      <c r="A1079" s="3" t="s">
        <v>10</v>
      </c>
      <c r="B1079" s="27">
        <f>B1074+B1075-B1076</f>
        <v>28923</v>
      </c>
      <c r="C1079" s="27">
        <v>0</v>
      </c>
      <c r="D1079" s="27">
        <v>0</v>
      </c>
    </row>
    <row r="1080" spans="1:4" ht="24">
      <c r="A1080" s="3" t="s">
        <v>11</v>
      </c>
      <c r="B1080" s="27">
        <v>77588</v>
      </c>
      <c r="C1080" s="27">
        <v>165012</v>
      </c>
      <c r="D1080" s="27">
        <v>0</v>
      </c>
    </row>
    <row r="1081" spans="1:4" ht="48">
      <c r="A1081" s="3" t="s">
        <v>12</v>
      </c>
      <c r="B1081" s="27">
        <f>B1075-B1080</f>
        <v>-16906</v>
      </c>
      <c r="C1081" s="27">
        <v>0</v>
      </c>
      <c r="D1081" s="27">
        <v>0</v>
      </c>
    </row>
    <row r="1082" spans="1:4" ht="24">
      <c r="A1082" s="9" t="s">
        <v>15</v>
      </c>
      <c r="B1082" s="28">
        <v>152</v>
      </c>
      <c r="C1082" s="28">
        <v>0</v>
      </c>
      <c r="D1082" s="27">
        <v>0</v>
      </c>
    </row>
    <row r="1084" spans="1:4" ht="38.25">
      <c r="A1084" s="30" t="s">
        <v>112</v>
      </c>
      <c r="B1084" s="18" t="s">
        <v>1</v>
      </c>
      <c r="C1084" s="18" t="s">
        <v>2</v>
      </c>
      <c r="D1084" s="18" t="s">
        <v>3</v>
      </c>
    </row>
    <row r="1085" spans="1:4" ht="12.75">
      <c r="A1085" s="3" t="s">
        <v>4</v>
      </c>
      <c r="B1085" s="27">
        <v>21930</v>
      </c>
      <c r="C1085" s="27">
        <v>0</v>
      </c>
      <c r="D1085" s="27">
        <v>0</v>
      </c>
    </row>
    <row r="1086" spans="1:4" ht="12.75">
      <c r="A1086" s="3" t="s">
        <v>5</v>
      </c>
      <c r="B1086" s="27">
        <v>82120</v>
      </c>
      <c r="C1086" s="27">
        <v>154642</v>
      </c>
      <c r="D1086" s="27">
        <v>0</v>
      </c>
    </row>
    <row r="1087" spans="1:4" ht="12.75">
      <c r="A1087" s="3" t="s">
        <v>6</v>
      </c>
      <c r="B1087" s="27">
        <f>B1088+B1089</f>
        <v>78465</v>
      </c>
      <c r="C1087" s="27">
        <f>C1088+C1089</f>
        <v>154642</v>
      </c>
      <c r="D1087" s="27">
        <v>0</v>
      </c>
    </row>
    <row r="1088" spans="1:4" ht="12.75">
      <c r="A1088" s="3" t="s">
        <v>7</v>
      </c>
      <c r="B1088" s="27">
        <v>78465</v>
      </c>
      <c r="C1088" s="27">
        <v>154642</v>
      </c>
      <c r="D1088" s="27">
        <v>0</v>
      </c>
    </row>
    <row r="1089" spans="1:4" ht="24">
      <c r="A1089" s="4" t="s">
        <v>9</v>
      </c>
      <c r="B1089" s="27">
        <v>0</v>
      </c>
      <c r="C1089" s="27">
        <v>0</v>
      </c>
      <c r="D1089" s="27">
        <v>0</v>
      </c>
    </row>
    <row r="1090" spans="1:4" ht="24">
      <c r="A1090" s="3" t="s">
        <v>10</v>
      </c>
      <c r="B1090" s="27">
        <f>B1085+B1086-B1087</f>
        <v>25585</v>
      </c>
      <c r="C1090" s="27">
        <v>0</v>
      </c>
      <c r="D1090" s="27">
        <v>0</v>
      </c>
    </row>
    <row r="1091" spans="1:4" ht="24">
      <c r="A1091" s="3" t="s">
        <v>11</v>
      </c>
      <c r="B1091" s="27">
        <v>111091</v>
      </c>
      <c r="C1091" s="27">
        <v>154642</v>
      </c>
      <c r="D1091" s="27">
        <v>0</v>
      </c>
    </row>
    <row r="1092" spans="1:4" ht="48">
      <c r="A1092" s="3" t="s">
        <v>12</v>
      </c>
      <c r="B1092" s="27">
        <f>B1086-B1091</f>
        <v>-28971</v>
      </c>
      <c r="C1092" s="27">
        <v>0</v>
      </c>
      <c r="D1092" s="27">
        <v>0</v>
      </c>
    </row>
    <row r="1093" spans="1:4" ht="24">
      <c r="A1093" s="9" t="s">
        <v>15</v>
      </c>
      <c r="B1093" s="28">
        <v>-60016</v>
      </c>
      <c r="C1093" s="28">
        <v>0</v>
      </c>
      <c r="D1093" s="27">
        <v>0</v>
      </c>
    </row>
    <row r="1096" spans="1:4" ht="38.25">
      <c r="A1096" s="30" t="s">
        <v>113</v>
      </c>
      <c r="B1096" s="18" t="s">
        <v>1</v>
      </c>
      <c r="C1096" s="18" t="s">
        <v>2</v>
      </c>
      <c r="D1096" s="18" t="s">
        <v>3</v>
      </c>
    </row>
    <row r="1097" spans="1:4" ht="12.75">
      <c r="A1097" s="3" t="s">
        <v>4</v>
      </c>
      <c r="B1097" s="27">
        <v>31270</v>
      </c>
      <c r="C1097" s="27">
        <v>0</v>
      </c>
      <c r="D1097" s="27">
        <v>0</v>
      </c>
    </row>
    <row r="1098" spans="1:4" ht="12.75">
      <c r="A1098" s="3" t="s">
        <v>5</v>
      </c>
      <c r="B1098" s="27">
        <v>98921</v>
      </c>
      <c r="C1098" s="27">
        <v>173789</v>
      </c>
      <c r="D1098" s="27">
        <v>0</v>
      </c>
    </row>
    <row r="1099" spans="1:4" ht="12.75">
      <c r="A1099" s="3" t="s">
        <v>6</v>
      </c>
      <c r="B1099" s="27">
        <f>B1100+B1101</f>
        <v>95210</v>
      </c>
      <c r="C1099" s="27">
        <f>C1100+C1101</f>
        <v>173789</v>
      </c>
      <c r="D1099" s="27">
        <v>0</v>
      </c>
    </row>
    <row r="1100" spans="1:4" ht="12.75">
      <c r="A1100" s="3" t="s">
        <v>7</v>
      </c>
      <c r="B1100" s="27">
        <v>95210</v>
      </c>
      <c r="C1100" s="27">
        <v>173789</v>
      </c>
      <c r="D1100" s="27">
        <v>0</v>
      </c>
    </row>
    <row r="1101" spans="1:4" ht="24">
      <c r="A1101" s="4" t="s">
        <v>9</v>
      </c>
      <c r="B1101" s="27">
        <v>0</v>
      </c>
      <c r="C1101" s="27">
        <v>0</v>
      </c>
      <c r="D1101" s="27">
        <v>0</v>
      </c>
    </row>
    <row r="1102" spans="1:4" ht="24">
      <c r="A1102" s="3" t="s">
        <v>10</v>
      </c>
      <c r="B1102" s="27">
        <f>B1097+B1098-B1099</f>
        <v>34981</v>
      </c>
      <c r="C1102" s="27">
        <v>0</v>
      </c>
      <c r="D1102" s="27">
        <v>0</v>
      </c>
    </row>
    <row r="1103" spans="1:4" ht="24">
      <c r="A1103" s="3" t="s">
        <v>11</v>
      </c>
      <c r="B1103" s="27">
        <v>40292</v>
      </c>
      <c r="C1103" s="27">
        <v>173789</v>
      </c>
      <c r="D1103" s="27">
        <v>0</v>
      </c>
    </row>
    <row r="1104" spans="1:4" ht="48">
      <c r="A1104" s="3" t="s">
        <v>12</v>
      </c>
      <c r="B1104" s="27">
        <f>B1098-B1103</f>
        <v>58629</v>
      </c>
      <c r="C1104" s="27">
        <v>0</v>
      </c>
      <c r="D1104" s="27">
        <v>0</v>
      </c>
    </row>
    <row r="1105" spans="1:4" ht="24">
      <c r="A1105" s="9" t="s">
        <v>15</v>
      </c>
      <c r="B1105" s="28">
        <v>-17347</v>
      </c>
      <c r="C1105" s="28">
        <v>0</v>
      </c>
      <c r="D1105" s="27">
        <v>0</v>
      </c>
    </row>
    <row r="1107" spans="1:4" ht="38.25">
      <c r="A1107" s="30" t="s">
        <v>115</v>
      </c>
      <c r="B1107" s="18" t="s">
        <v>1</v>
      </c>
      <c r="C1107" s="18" t="s">
        <v>2</v>
      </c>
      <c r="D1107" s="18" t="s">
        <v>3</v>
      </c>
    </row>
    <row r="1108" spans="1:4" ht="12.75">
      <c r="A1108" s="3" t="s">
        <v>4</v>
      </c>
      <c r="B1108" s="27">
        <v>10862</v>
      </c>
      <c r="C1108" s="27">
        <v>0</v>
      </c>
      <c r="D1108" s="27">
        <v>0</v>
      </c>
    </row>
    <row r="1109" spans="1:4" ht="12.75">
      <c r="A1109" s="3" t="s">
        <v>5</v>
      </c>
      <c r="B1109" s="27">
        <v>20365</v>
      </c>
      <c r="C1109" s="27">
        <v>46992</v>
      </c>
      <c r="D1109" s="27">
        <v>0</v>
      </c>
    </row>
    <row r="1110" spans="1:4" ht="12.75">
      <c r="A1110" s="3" t="s">
        <v>6</v>
      </c>
      <c r="B1110" s="27">
        <f>B1111+B1112</f>
        <v>14944</v>
      </c>
      <c r="C1110" s="27">
        <f>C1111+C1112</f>
        <v>46992</v>
      </c>
      <c r="D1110" s="27">
        <v>0</v>
      </c>
    </row>
    <row r="1111" spans="1:4" ht="12.75">
      <c r="A1111" s="3" t="s">
        <v>7</v>
      </c>
      <c r="B1111" s="27">
        <v>14944</v>
      </c>
      <c r="C1111" s="27">
        <v>46992</v>
      </c>
      <c r="D1111" s="27">
        <v>0</v>
      </c>
    </row>
    <row r="1112" spans="1:4" ht="24">
      <c r="A1112" s="4" t="s">
        <v>9</v>
      </c>
      <c r="B1112" s="27">
        <v>0</v>
      </c>
      <c r="C1112" s="27">
        <v>0</v>
      </c>
      <c r="D1112" s="27">
        <v>0</v>
      </c>
    </row>
    <row r="1113" spans="1:4" ht="24">
      <c r="A1113" s="3" t="s">
        <v>10</v>
      </c>
      <c r="B1113" s="27">
        <f>B1108+B1109-B1110</f>
        <v>16283</v>
      </c>
      <c r="C1113" s="27">
        <v>0</v>
      </c>
      <c r="D1113" s="27">
        <v>0</v>
      </c>
    </row>
    <row r="1114" spans="1:4" ht="24">
      <c r="A1114" s="3" t="s">
        <v>11</v>
      </c>
      <c r="B1114" s="27">
        <v>16298</v>
      </c>
      <c r="C1114" s="27">
        <v>46992</v>
      </c>
      <c r="D1114" s="27">
        <v>0</v>
      </c>
    </row>
    <row r="1115" spans="1:4" ht="48">
      <c r="A1115" s="3" t="s">
        <v>12</v>
      </c>
      <c r="B1115" s="27">
        <f>B1109-B1114</f>
        <v>4067</v>
      </c>
      <c r="C1115" s="27">
        <v>0</v>
      </c>
      <c r="D1115" s="27">
        <v>0</v>
      </c>
    </row>
    <row r="1116" spans="1:4" ht="24">
      <c r="A1116" s="9" t="s">
        <v>15</v>
      </c>
      <c r="B1116" s="28">
        <v>-40663</v>
      </c>
      <c r="C1116" s="28">
        <v>0</v>
      </c>
      <c r="D1116" s="27">
        <v>0</v>
      </c>
    </row>
    <row r="1118" spans="1:4" ht="38.25">
      <c r="A1118" s="30" t="s">
        <v>117</v>
      </c>
      <c r="B1118" s="18" t="s">
        <v>1</v>
      </c>
      <c r="C1118" s="18" t="s">
        <v>2</v>
      </c>
      <c r="D1118" s="18" t="s">
        <v>3</v>
      </c>
    </row>
    <row r="1119" spans="1:4" ht="12.75">
      <c r="A1119" s="3" t="s">
        <v>4</v>
      </c>
      <c r="B1119" s="27">
        <v>3945</v>
      </c>
      <c r="C1119" s="27">
        <v>0</v>
      </c>
      <c r="D1119" s="27">
        <v>0</v>
      </c>
    </row>
    <row r="1120" spans="1:4" ht="12.75">
      <c r="A1120" s="3" t="s">
        <v>5</v>
      </c>
      <c r="B1120" s="27">
        <v>12649</v>
      </c>
      <c r="C1120" s="27">
        <v>37714</v>
      </c>
      <c r="D1120" s="27">
        <v>0</v>
      </c>
    </row>
    <row r="1121" spans="1:4" ht="12.75">
      <c r="A1121" s="3" t="s">
        <v>6</v>
      </c>
      <c r="B1121" s="27">
        <f>B1122+B1123</f>
        <v>12738</v>
      </c>
      <c r="C1121" s="27">
        <f>C1122+C1123</f>
        <v>37714</v>
      </c>
      <c r="D1121" s="27">
        <v>0</v>
      </c>
    </row>
    <row r="1122" spans="1:4" ht="12.75">
      <c r="A1122" s="3" t="s">
        <v>7</v>
      </c>
      <c r="B1122" s="27">
        <v>12738</v>
      </c>
      <c r="C1122" s="27">
        <v>37714</v>
      </c>
      <c r="D1122" s="27">
        <v>0</v>
      </c>
    </row>
    <row r="1123" spans="1:4" ht="24">
      <c r="A1123" s="4" t="s">
        <v>9</v>
      </c>
      <c r="B1123" s="27">
        <v>0</v>
      </c>
      <c r="C1123" s="27">
        <v>0</v>
      </c>
      <c r="D1123" s="27">
        <v>0</v>
      </c>
    </row>
    <row r="1124" spans="1:4" ht="24">
      <c r="A1124" s="3" t="s">
        <v>10</v>
      </c>
      <c r="B1124" s="27">
        <f>B1119+B1120-B1121</f>
        <v>3856</v>
      </c>
      <c r="C1124" s="27">
        <v>0</v>
      </c>
      <c r="D1124" s="27">
        <v>0</v>
      </c>
    </row>
    <row r="1125" spans="1:4" ht="24">
      <c r="A1125" s="3" t="s">
        <v>11</v>
      </c>
      <c r="B1125" s="27">
        <v>23495</v>
      </c>
      <c r="C1125" s="27">
        <v>37714</v>
      </c>
      <c r="D1125" s="27">
        <v>0</v>
      </c>
    </row>
    <row r="1126" spans="1:4" ht="48">
      <c r="A1126" s="3" t="s">
        <v>12</v>
      </c>
      <c r="B1126" s="27">
        <f>B1120-B1125</f>
        <v>-10846</v>
      </c>
      <c r="C1126" s="27">
        <v>0</v>
      </c>
      <c r="D1126" s="27">
        <v>0</v>
      </c>
    </row>
    <row r="1127" spans="1:4" ht="24">
      <c r="A1127" s="9" t="s">
        <v>15</v>
      </c>
      <c r="B1127" s="28">
        <v>-7388</v>
      </c>
      <c r="C1127" s="28">
        <v>0</v>
      </c>
      <c r="D1127" s="27">
        <v>0</v>
      </c>
    </row>
    <row r="1128" ht="13.5" thickBot="1"/>
    <row r="1129" spans="1:4" ht="39" thickBot="1">
      <c r="A1129" s="36" t="s">
        <v>8</v>
      </c>
      <c r="B1129" s="7" t="s">
        <v>1</v>
      </c>
      <c r="C1129" s="5" t="s">
        <v>2</v>
      </c>
      <c r="D1129" s="5" t="s">
        <v>3</v>
      </c>
    </row>
    <row r="1130" spans="1:4" ht="12.75">
      <c r="A1130" s="8" t="s">
        <v>4</v>
      </c>
      <c r="B1130" s="27">
        <v>50062</v>
      </c>
      <c r="C1130" s="27">
        <v>0</v>
      </c>
      <c r="D1130" s="27">
        <v>0</v>
      </c>
    </row>
    <row r="1131" spans="1:4" ht="12.75">
      <c r="A1131" s="3" t="s">
        <v>5</v>
      </c>
      <c r="B1131" s="27">
        <v>16730</v>
      </c>
      <c r="C1131" s="27">
        <v>76679</v>
      </c>
      <c r="D1131" s="27">
        <v>0</v>
      </c>
    </row>
    <row r="1132" spans="1:4" ht="12.75">
      <c r="A1132" s="3" t="s">
        <v>6</v>
      </c>
      <c r="B1132" s="27">
        <f>B1133+B1134</f>
        <v>2585</v>
      </c>
      <c r="C1132" s="27">
        <f>C1133+C1134</f>
        <v>76679</v>
      </c>
      <c r="D1132" s="27">
        <v>0</v>
      </c>
    </row>
    <row r="1133" spans="1:4" ht="12.75">
      <c r="A1133" s="3" t="s">
        <v>7</v>
      </c>
      <c r="B1133" s="27">
        <v>2585</v>
      </c>
      <c r="C1133" s="27">
        <v>76679</v>
      </c>
      <c r="D1133" s="27">
        <v>0</v>
      </c>
    </row>
    <row r="1134" spans="1:4" ht="24">
      <c r="A1134" s="4" t="s">
        <v>9</v>
      </c>
      <c r="B1134" s="27">
        <v>0</v>
      </c>
      <c r="C1134" s="27">
        <v>0</v>
      </c>
      <c r="D1134" s="27">
        <v>0</v>
      </c>
    </row>
    <row r="1135" spans="1:4" ht="24">
      <c r="A1135" s="3" t="s">
        <v>10</v>
      </c>
      <c r="B1135" s="27">
        <f>B1130+B1131-B1132</f>
        <v>64207</v>
      </c>
      <c r="C1135" s="27">
        <v>0</v>
      </c>
      <c r="D1135" s="27">
        <v>0</v>
      </c>
    </row>
    <row r="1136" spans="1:4" ht="24">
      <c r="A1136" s="3" t="s">
        <v>11</v>
      </c>
      <c r="B1136" s="27">
        <v>27440</v>
      </c>
      <c r="C1136" s="27">
        <v>76679</v>
      </c>
      <c r="D1136" s="27">
        <v>0</v>
      </c>
    </row>
    <row r="1137" spans="1:4" ht="48">
      <c r="A1137" s="3" t="s">
        <v>12</v>
      </c>
      <c r="B1137" s="27">
        <f>B1131-B1136</f>
        <v>-10710</v>
      </c>
      <c r="C1137" s="27">
        <v>0</v>
      </c>
      <c r="D1137" s="27">
        <v>0</v>
      </c>
    </row>
    <row r="1138" spans="1:4" ht="24">
      <c r="A1138" s="6" t="s">
        <v>15</v>
      </c>
      <c r="B1138" s="28">
        <v>-29373</v>
      </c>
      <c r="C1138" s="28">
        <v>0</v>
      </c>
      <c r="D1138" s="27">
        <v>0</v>
      </c>
    </row>
    <row r="1139" spans="2:4" ht="13.5" thickBot="1">
      <c r="B1139" s="29"/>
      <c r="C1139" s="29"/>
      <c r="D1139" s="29"/>
    </row>
    <row r="1140" spans="1:4" ht="39" thickBot="1">
      <c r="A1140" s="37" t="s">
        <v>13</v>
      </c>
      <c r="B1140" s="17" t="s">
        <v>1</v>
      </c>
      <c r="C1140" s="18" t="s">
        <v>2</v>
      </c>
      <c r="D1140" s="18" t="s">
        <v>3</v>
      </c>
    </row>
    <row r="1141" spans="1:4" ht="12.75">
      <c r="A1141" s="8" t="s">
        <v>4</v>
      </c>
      <c r="B1141" s="27">
        <v>65498</v>
      </c>
      <c r="C1141" s="27">
        <v>0</v>
      </c>
      <c r="D1141" s="27">
        <v>0</v>
      </c>
    </row>
    <row r="1142" spans="1:4" ht="12.75">
      <c r="A1142" s="3" t="s">
        <v>5</v>
      </c>
      <c r="B1142" s="27">
        <v>28520</v>
      </c>
      <c r="C1142" s="27">
        <v>70118</v>
      </c>
      <c r="D1142" s="27">
        <v>0</v>
      </c>
    </row>
    <row r="1143" spans="1:4" ht="12.75">
      <c r="A1143" s="3" t="s">
        <v>6</v>
      </c>
      <c r="B1143" s="27">
        <f>B1144+B1145</f>
        <v>8031</v>
      </c>
      <c r="C1143" s="27">
        <f>C1144+C1145</f>
        <v>70118</v>
      </c>
      <c r="D1143" s="27">
        <v>0</v>
      </c>
    </row>
    <row r="1144" spans="1:4" ht="12.75">
      <c r="A1144" s="3" t="s">
        <v>7</v>
      </c>
      <c r="B1144" s="27">
        <v>8031</v>
      </c>
      <c r="C1144" s="27">
        <v>70118</v>
      </c>
      <c r="D1144" s="27">
        <v>0</v>
      </c>
    </row>
    <row r="1145" spans="1:4" ht="24">
      <c r="A1145" s="4" t="s">
        <v>9</v>
      </c>
      <c r="B1145" s="27">
        <v>0</v>
      </c>
      <c r="C1145" s="27">
        <v>0</v>
      </c>
      <c r="D1145" s="27">
        <v>0</v>
      </c>
    </row>
    <row r="1146" spans="1:4" ht="24">
      <c r="A1146" s="3" t="s">
        <v>10</v>
      </c>
      <c r="B1146" s="27">
        <f>B1141+B1142-B1143</f>
        <v>85987</v>
      </c>
      <c r="C1146" s="27">
        <v>0</v>
      </c>
      <c r="D1146" s="27">
        <v>0</v>
      </c>
    </row>
    <row r="1147" spans="1:4" ht="24">
      <c r="A1147" s="3" t="s">
        <v>11</v>
      </c>
      <c r="B1147" s="27">
        <v>16183</v>
      </c>
      <c r="C1147" s="27">
        <v>70118</v>
      </c>
      <c r="D1147" s="27">
        <v>0</v>
      </c>
    </row>
    <row r="1148" spans="1:4" ht="48">
      <c r="A1148" s="3" t="s">
        <v>12</v>
      </c>
      <c r="B1148" s="27">
        <f>B1142-B1147</f>
        <v>12337</v>
      </c>
      <c r="C1148" s="27">
        <v>0</v>
      </c>
      <c r="D1148" s="27">
        <v>0</v>
      </c>
    </row>
    <row r="1149" spans="1:4" ht="24">
      <c r="A1149" s="6" t="s">
        <v>15</v>
      </c>
      <c r="B1149" s="28">
        <v>-17430</v>
      </c>
      <c r="C1149" s="28">
        <v>0</v>
      </c>
      <c r="D1149" s="27">
        <v>0</v>
      </c>
    </row>
    <row r="1151" spans="1:4" ht="38.25">
      <c r="A1151" s="30" t="s">
        <v>116</v>
      </c>
      <c r="B1151" s="18" t="s">
        <v>1</v>
      </c>
      <c r="C1151" s="18" t="s">
        <v>2</v>
      </c>
      <c r="D1151" s="18" t="s">
        <v>3</v>
      </c>
    </row>
    <row r="1152" spans="1:4" ht="12.75">
      <c r="A1152" s="3" t="s">
        <v>4</v>
      </c>
      <c r="B1152" s="27">
        <v>32167</v>
      </c>
      <c r="C1152" s="27">
        <v>0</v>
      </c>
      <c r="D1152" s="27">
        <v>0</v>
      </c>
    </row>
    <row r="1153" spans="1:4" ht="12.75">
      <c r="A1153" s="3" t="s">
        <v>5</v>
      </c>
      <c r="B1153" s="27">
        <v>38881</v>
      </c>
      <c r="C1153" s="27">
        <v>81500</v>
      </c>
      <c r="D1153" s="27">
        <v>0</v>
      </c>
    </row>
    <row r="1154" spans="1:4" ht="12.75">
      <c r="A1154" s="3" t="s">
        <v>6</v>
      </c>
      <c r="B1154" s="27">
        <f>B1155+B1156</f>
        <v>28101</v>
      </c>
      <c r="C1154" s="27">
        <f>C1155+C1156</f>
        <v>81500</v>
      </c>
      <c r="D1154" s="27">
        <v>0</v>
      </c>
    </row>
    <row r="1155" spans="1:4" ht="12.75">
      <c r="A1155" s="3" t="s">
        <v>7</v>
      </c>
      <c r="B1155" s="27">
        <v>28101</v>
      </c>
      <c r="C1155" s="27">
        <v>81500</v>
      </c>
      <c r="D1155" s="27">
        <v>0</v>
      </c>
    </row>
    <row r="1156" spans="1:4" ht="24">
      <c r="A1156" s="4" t="s">
        <v>9</v>
      </c>
      <c r="B1156" s="27">
        <v>0</v>
      </c>
      <c r="C1156" s="27">
        <v>0</v>
      </c>
      <c r="D1156" s="27">
        <v>0</v>
      </c>
    </row>
    <row r="1157" spans="1:4" ht="24">
      <c r="A1157" s="3" t="s">
        <v>10</v>
      </c>
      <c r="B1157" s="27">
        <f>B1152+B1153-B1154</f>
        <v>42947</v>
      </c>
      <c r="C1157" s="27">
        <v>0</v>
      </c>
      <c r="D1157" s="27">
        <v>0</v>
      </c>
    </row>
    <row r="1158" spans="1:4" ht="24">
      <c r="A1158" s="3" t="s">
        <v>11</v>
      </c>
      <c r="B1158" s="27">
        <v>58330</v>
      </c>
      <c r="C1158" s="27">
        <v>81500</v>
      </c>
      <c r="D1158" s="27">
        <v>0</v>
      </c>
    </row>
    <row r="1159" spans="1:4" ht="48">
      <c r="A1159" s="3" t="s">
        <v>12</v>
      </c>
      <c r="B1159" s="27">
        <f>B1153-B1158</f>
        <v>-19449</v>
      </c>
      <c r="C1159" s="27">
        <v>0</v>
      </c>
      <c r="D1159" s="27">
        <v>0</v>
      </c>
    </row>
    <row r="1160" spans="1:4" ht="24">
      <c r="A1160" s="9" t="s">
        <v>15</v>
      </c>
      <c r="B1160" s="28">
        <v>-39771</v>
      </c>
      <c r="C1160" s="28">
        <v>0</v>
      </c>
      <c r="D1160" s="27">
        <v>0</v>
      </c>
    </row>
    <row r="1161" ht="13.5" thickBot="1"/>
    <row r="1162" spans="1:4" ht="39" thickBot="1">
      <c r="A1162" s="26" t="s">
        <v>14</v>
      </c>
      <c r="B1162" s="17" t="s">
        <v>1</v>
      </c>
      <c r="C1162" s="18" t="s">
        <v>2</v>
      </c>
      <c r="D1162" s="18" t="s">
        <v>3</v>
      </c>
    </row>
    <row r="1163" spans="1:4" ht="12.75">
      <c r="A1163" s="8" t="s">
        <v>4</v>
      </c>
      <c r="B1163" s="27">
        <v>48551</v>
      </c>
      <c r="C1163" s="27">
        <v>0</v>
      </c>
      <c r="D1163" s="27">
        <v>0</v>
      </c>
    </row>
    <row r="1164" spans="1:4" ht="12.75">
      <c r="A1164" s="3" t="s">
        <v>5</v>
      </c>
      <c r="B1164" s="27">
        <v>120912</v>
      </c>
      <c r="C1164" s="27">
        <v>263858</v>
      </c>
      <c r="D1164" s="27">
        <v>0</v>
      </c>
    </row>
    <row r="1165" spans="1:4" ht="12.75">
      <c r="A1165" s="3" t="s">
        <v>6</v>
      </c>
      <c r="B1165" s="27">
        <f>B1166+B1167</f>
        <v>106785</v>
      </c>
      <c r="C1165" s="27">
        <f>C1166+C1167</f>
        <v>263858</v>
      </c>
      <c r="D1165" s="27">
        <v>0</v>
      </c>
    </row>
    <row r="1166" spans="1:4" ht="12.75">
      <c r="A1166" s="3" t="s">
        <v>7</v>
      </c>
      <c r="B1166" s="27">
        <v>106785</v>
      </c>
      <c r="C1166" s="27">
        <v>263858</v>
      </c>
      <c r="D1166" s="27">
        <v>0</v>
      </c>
    </row>
    <row r="1167" spans="1:4" ht="24">
      <c r="A1167" s="4" t="s">
        <v>9</v>
      </c>
      <c r="B1167" s="27">
        <v>0</v>
      </c>
      <c r="C1167" s="27">
        <v>0</v>
      </c>
      <c r="D1167" s="27">
        <v>0</v>
      </c>
    </row>
    <row r="1168" spans="1:4" ht="24">
      <c r="A1168" s="3" t="s">
        <v>10</v>
      </c>
      <c r="B1168" s="27">
        <f>B1163+B1164-B1165</f>
        <v>62678</v>
      </c>
      <c r="C1168" s="27">
        <v>0</v>
      </c>
      <c r="D1168" s="27">
        <v>0</v>
      </c>
    </row>
    <row r="1169" spans="1:4" ht="24">
      <c r="A1169" s="3" t="s">
        <v>11</v>
      </c>
      <c r="B1169" s="27">
        <v>65310</v>
      </c>
      <c r="C1169" s="27">
        <v>263858</v>
      </c>
      <c r="D1169" s="27">
        <v>0</v>
      </c>
    </row>
    <row r="1170" spans="1:4" ht="48">
      <c r="A1170" s="3" t="s">
        <v>12</v>
      </c>
      <c r="B1170" s="27">
        <f>B1164-B1169</f>
        <v>55602</v>
      </c>
      <c r="C1170" s="27">
        <v>0</v>
      </c>
      <c r="D1170" s="27">
        <v>0</v>
      </c>
    </row>
    <row r="1171" spans="1:4" ht="24">
      <c r="A1171" s="6" t="s">
        <v>15</v>
      </c>
      <c r="B1171" s="28">
        <v>57639</v>
      </c>
      <c r="C1171" s="28">
        <v>0</v>
      </c>
      <c r="D1171" s="27">
        <v>0</v>
      </c>
    </row>
    <row r="1173" spans="1:4" ht="38.25">
      <c r="A1173" s="30" t="s">
        <v>118</v>
      </c>
      <c r="B1173" s="18" t="s">
        <v>1</v>
      </c>
      <c r="C1173" s="18" t="s">
        <v>2</v>
      </c>
      <c r="D1173" s="18" t="s">
        <v>3</v>
      </c>
    </row>
    <row r="1174" spans="1:4" ht="12.75">
      <c r="A1174" s="3" t="s">
        <v>4</v>
      </c>
      <c r="B1174" s="27">
        <v>45830</v>
      </c>
      <c r="C1174" s="27">
        <v>0</v>
      </c>
      <c r="D1174" s="27">
        <v>0</v>
      </c>
    </row>
    <row r="1175" spans="1:4" ht="12.75">
      <c r="A1175" s="3" t="s">
        <v>5</v>
      </c>
      <c r="B1175" s="27">
        <v>78174</v>
      </c>
      <c r="C1175" s="27">
        <v>128596</v>
      </c>
      <c r="D1175" s="27">
        <v>0</v>
      </c>
    </row>
    <row r="1176" spans="1:4" ht="12.75">
      <c r="A1176" s="3" t="s">
        <v>6</v>
      </c>
      <c r="B1176" s="27">
        <f>B1177+B1178</f>
        <v>72123</v>
      </c>
      <c r="C1176" s="27">
        <f>C1177+C1178</f>
        <v>128596</v>
      </c>
      <c r="D1176" s="27">
        <v>0</v>
      </c>
    </row>
    <row r="1177" spans="1:4" ht="12.75">
      <c r="A1177" s="3" t="s">
        <v>7</v>
      </c>
      <c r="B1177" s="27">
        <v>72123</v>
      </c>
      <c r="C1177" s="27">
        <v>128596</v>
      </c>
      <c r="D1177" s="27">
        <v>0</v>
      </c>
    </row>
    <row r="1178" spans="1:4" ht="24">
      <c r="A1178" s="4" t="s">
        <v>9</v>
      </c>
      <c r="B1178" s="27">
        <v>0</v>
      </c>
      <c r="C1178" s="27">
        <v>0</v>
      </c>
      <c r="D1178" s="27">
        <v>0</v>
      </c>
    </row>
    <row r="1179" spans="1:4" ht="24">
      <c r="A1179" s="3" t="s">
        <v>10</v>
      </c>
      <c r="B1179" s="27">
        <f>B1174+B1175-B1176</f>
        <v>51881</v>
      </c>
      <c r="C1179" s="27">
        <v>0</v>
      </c>
      <c r="D1179" s="27">
        <v>0</v>
      </c>
    </row>
    <row r="1180" spans="1:4" ht="24">
      <c r="A1180" s="3" t="s">
        <v>11</v>
      </c>
      <c r="B1180" s="27">
        <v>44243</v>
      </c>
      <c r="C1180" s="27">
        <v>128596</v>
      </c>
      <c r="D1180" s="27">
        <v>0</v>
      </c>
    </row>
    <row r="1181" spans="1:4" ht="48">
      <c r="A1181" s="3" t="s">
        <v>12</v>
      </c>
      <c r="B1181" s="27">
        <f>B1175-B1180</f>
        <v>33931</v>
      </c>
      <c r="C1181" s="27">
        <v>0</v>
      </c>
      <c r="D1181" s="27">
        <v>0</v>
      </c>
    </row>
    <row r="1182" spans="1:4" ht="24">
      <c r="A1182" s="9" t="s">
        <v>15</v>
      </c>
      <c r="B1182" s="28">
        <v>-66246</v>
      </c>
      <c r="C1182" s="28">
        <v>0</v>
      </c>
      <c r="D1182" s="27">
        <v>0</v>
      </c>
    </row>
    <row r="1183" spans="2:4" ht="12.75">
      <c r="B1183" s="34"/>
      <c r="C1183" s="34"/>
      <c r="D1183" s="34"/>
    </row>
    <row r="1184" spans="2:4" ht="12.75">
      <c r="B1184" s="34"/>
      <c r="C1184" s="34"/>
      <c r="D1184" s="34"/>
    </row>
    <row r="1185" spans="1:4" ht="38.25">
      <c r="A1185" s="30" t="s">
        <v>119</v>
      </c>
      <c r="B1185" s="18" t="s">
        <v>1</v>
      </c>
      <c r="C1185" s="18" t="s">
        <v>2</v>
      </c>
      <c r="D1185" s="18" t="s">
        <v>3</v>
      </c>
    </row>
    <row r="1186" spans="1:4" ht="12.75">
      <c r="A1186" s="3" t="s">
        <v>4</v>
      </c>
      <c r="B1186" s="27">
        <v>86919</v>
      </c>
      <c r="C1186" s="27">
        <v>0</v>
      </c>
      <c r="D1186" s="27">
        <v>0</v>
      </c>
    </row>
    <row r="1187" spans="1:4" ht="12.75">
      <c r="A1187" s="3" t="s">
        <v>5</v>
      </c>
      <c r="B1187" s="27">
        <v>68745</v>
      </c>
      <c r="C1187" s="27">
        <v>177387</v>
      </c>
      <c r="D1187" s="27">
        <v>0</v>
      </c>
    </row>
    <row r="1188" spans="1:4" ht="12.75">
      <c r="A1188" s="3" t="s">
        <v>6</v>
      </c>
      <c r="B1188" s="27">
        <f>B1189+B1190</f>
        <v>112583</v>
      </c>
      <c r="C1188" s="27">
        <f>C1189+C1190</f>
        <v>177387</v>
      </c>
      <c r="D1188" s="27">
        <v>0</v>
      </c>
    </row>
    <row r="1189" spans="1:4" ht="12.75">
      <c r="A1189" s="3" t="s">
        <v>7</v>
      </c>
      <c r="B1189" s="27">
        <v>112583</v>
      </c>
      <c r="C1189" s="27">
        <v>177387</v>
      </c>
      <c r="D1189" s="27">
        <v>0</v>
      </c>
    </row>
    <row r="1190" spans="1:4" ht="24">
      <c r="A1190" s="4" t="s">
        <v>9</v>
      </c>
      <c r="B1190" s="27">
        <v>0</v>
      </c>
      <c r="C1190" s="27">
        <v>0</v>
      </c>
      <c r="D1190" s="27">
        <v>0</v>
      </c>
    </row>
    <row r="1191" spans="1:4" ht="24">
      <c r="A1191" s="3" t="s">
        <v>10</v>
      </c>
      <c r="B1191" s="27">
        <f>B1186+B1187-B1188</f>
        <v>43081</v>
      </c>
      <c r="C1191" s="27">
        <v>0</v>
      </c>
      <c r="D1191" s="27">
        <v>0</v>
      </c>
    </row>
    <row r="1192" spans="1:4" ht="24">
      <c r="A1192" s="3" t="s">
        <v>11</v>
      </c>
      <c r="B1192" s="27">
        <v>80804</v>
      </c>
      <c r="C1192" s="27">
        <v>177387</v>
      </c>
      <c r="D1192" s="27">
        <v>0</v>
      </c>
    </row>
    <row r="1193" spans="1:4" ht="48">
      <c r="A1193" s="3" t="s">
        <v>12</v>
      </c>
      <c r="B1193" s="27">
        <f>B1187-B1192</f>
        <v>-12059</v>
      </c>
      <c r="C1193" s="27">
        <v>0</v>
      </c>
      <c r="D1193" s="27">
        <v>0</v>
      </c>
    </row>
    <row r="1194" spans="1:4" ht="24">
      <c r="A1194" s="9" t="s">
        <v>15</v>
      </c>
      <c r="B1194" s="28">
        <v>-43499</v>
      </c>
      <c r="C1194" s="28">
        <v>0</v>
      </c>
      <c r="D1194" s="27">
        <v>0</v>
      </c>
    </row>
    <row r="1198" spans="1:4" ht="38.25">
      <c r="A1198" s="30" t="s">
        <v>120</v>
      </c>
      <c r="B1198" s="18" t="s">
        <v>1</v>
      </c>
      <c r="C1198" s="18" t="s">
        <v>2</v>
      </c>
      <c r="D1198" s="18" t="s">
        <v>3</v>
      </c>
    </row>
    <row r="1199" spans="1:4" ht="12.75">
      <c r="A1199" s="3" t="s">
        <v>4</v>
      </c>
      <c r="B1199" s="27">
        <v>5805</v>
      </c>
      <c r="C1199" s="27">
        <v>0</v>
      </c>
      <c r="D1199" s="27">
        <v>0</v>
      </c>
    </row>
    <row r="1200" spans="1:4" ht="12.75">
      <c r="A1200" s="3" t="s">
        <v>5</v>
      </c>
      <c r="B1200" s="27">
        <v>22806</v>
      </c>
      <c r="C1200" s="27">
        <v>57055</v>
      </c>
      <c r="D1200" s="27">
        <v>0</v>
      </c>
    </row>
    <row r="1201" spans="1:4" ht="12.75">
      <c r="A1201" s="3" t="s">
        <v>6</v>
      </c>
      <c r="B1201" s="27">
        <f>B1202+B1203</f>
        <v>21465</v>
      </c>
      <c r="C1201" s="27">
        <f>C1202+C1203</f>
        <v>57055</v>
      </c>
      <c r="D1201" s="27">
        <v>0</v>
      </c>
    </row>
    <row r="1202" spans="1:4" ht="12.75">
      <c r="A1202" s="3" t="s">
        <v>7</v>
      </c>
      <c r="B1202" s="27">
        <v>21465</v>
      </c>
      <c r="C1202" s="27">
        <v>57055</v>
      </c>
      <c r="D1202" s="27">
        <v>0</v>
      </c>
    </row>
    <row r="1203" spans="1:4" ht="24">
      <c r="A1203" s="4" t="s">
        <v>9</v>
      </c>
      <c r="B1203" s="27">
        <v>0</v>
      </c>
      <c r="C1203" s="27">
        <v>0</v>
      </c>
      <c r="D1203" s="27">
        <v>0</v>
      </c>
    </row>
    <row r="1204" spans="1:4" ht="24">
      <c r="A1204" s="3" t="s">
        <v>10</v>
      </c>
      <c r="B1204" s="27">
        <f>B1199+B1200-B1201</f>
        <v>7146</v>
      </c>
      <c r="C1204" s="27">
        <v>0</v>
      </c>
      <c r="D1204" s="27">
        <v>0</v>
      </c>
    </row>
    <row r="1205" spans="1:4" ht="24">
      <c r="A1205" s="3" t="s">
        <v>11</v>
      </c>
      <c r="B1205" s="27">
        <v>21298</v>
      </c>
      <c r="C1205" s="27">
        <v>57055</v>
      </c>
      <c r="D1205" s="27">
        <v>0</v>
      </c>
    </row>
    <row r="1206" spans="1:4" ht="48">
      <c r="A1206" s="3" t="s">
        <v>12</v>
      </c>
      <c r="B1206" s="27">
        <f>B1200-B1205</f>
        <v>1508</v>
      </c>
      <c r="C1206" s="27">
        <v>0</v>
      </c>
      <c r="D1206" s="27">
        <v>0</v>
      </c>
    </row>
    <row r="1207" spans="1:4" ht="24">
      <c r="A1207" s="9" t="s">
        <v>15</v>
      </c>
      <c r="B1207" s="28">
        <v>-12334</v>
      </c>
      <c r="C1207" s="28">
        <v>0</v>
      </c>
      <c r="D1207" s="27">
        <v>0</v>
      </c>
    </row>
    <row r="1210" spans="1:4" ht="38.25">
      <c r="A1210" s="30" t="s">
        <v>121</v>
      </c>
      <c r="B1210" s="18" t="s">
        <v>1</v>
      </c>
      <c r="C1210" s="18" t="s">
        <v>2</v>
      </c>
      <c r="D1210" s="18" t="s">
        <v>3</v>
      </c>
    </row>
    <row r="1211" spans="1:4" ht="12.75">
      <c r="A1211" s="3" t="s">
        <v>4</v>
      </c>
      <c r="B1211" s="27">
        <v>54305</v>
      </c>
      <c r="C1211" s="27">
        <v>0</v>
      </c>
      <c r="D1211" s="27">
        <v>0</v>
      </c>
    </row>
    <row r="1212" spans="1:4" ht="12.75">
      <c r="A1212" s="3" t="s">
        <v>5</v>
      </c>
      <c r="B1212" s="27">
        <v>75758</v>
      </c>
      <c r="C1212" s="27">
        <v>180996</v>
      </c>
      <c r="D1212" s="27">
        <v>0</v>
      </c>
    </row>
    <row r="1213" spans="1:4" ht="12.75">
      <c r="A1213" s="3" t="s">
        <v>6</v>
      </c>
      <c r="B1213" s="27">
        <f>B1214+B1215</f>
        <v>98390</v>
      </c>
      <c r="C1213" s="27">
        <f>C1214+C1215</f>
        <v>180996</v>
      </c>
      <c r="D1213" s="27">
        <v>0</v>
      </c>
    </row>
    <row r="1214" spans="1:4" ht="12.75">
      <c r="A1214" s="3" t="s">
        <v>7</v>
      </c>
      <c r="B1214" s="27">
        <v>98390</v>
      </c>
      <c r="C1214" s="27">
        <v>180996</v>
      </c>
      <c r="D1214" s="27">
        <v>0</v>
      </c>
    </row>
    <row r="1215" spans="1:4" ht="24">
      <c r="A1215" s="4" t="s">
        <v>9</v>
      </c>
      <c r="B1215" s="27">
        <v>0</v>
      </c>
      <c r="C1215" s="27">
        <v>0</v>
      </c>
      <c r="D1215" s="27">
        <v>0</v>
      </c>
    </row>
    <row r="1216" spans="1:4" ht="24">
      <c r="A1216" s="3" t="s">
        <v>10</v>
      </c>
      <c r="B1216" s="27">
        <f>B1211+B1212-B1213</f>
        <v>31673</v>
      </c>
      <c r="C1216" s="27">
        <v>0</v>
      </c>
      <c r="D1216" s="27">
        <v>0</v>
      </c>
    </row>
    <row r="1217" spans="1:4" ht="24">
      <c r="A1217" s="3" t="s">
        <v>11</v>
      </c>
      <c r="B1217" s="27">
        <v>44418</v>
      </c>
      <c r="C1217" s="27">
        <v>180996</v>
      </c>
      <c r="D1217" s="27">
        <v>0</v>
      </c>
    </row>
    <row r="1218" spans="1:4" ht="48">
      <c r="A1218" s="3" t="s">
        <v>12</v>
      </c>
      <c r="B1218" s="27">
        <f>B1212-B1217</f>
        <v>31340</v>
      </c>
      <c r="C1218" s="27">
        <v>0</v>
      </c>
      <c r="D1218" s="27">
        <v>0</v>
      </c>
    </row>
    <row r="1219" spans="1:4" ht="24">
      <c r="A1219" s="9" t="s">
        <v>15</v>
      </c>
      <c r="B1219" s="28">
        <v>5912</v>
      </c>
      <c r="C1219" s="28">
        <v>0</v>
      </c>
      <c r="D1219" s="27">
        <v>0</v>
      </c>
    </row>
    <row r="1221" spans="1:4" ht="38.25">
      <c r="A1221" s="30" t="s">
        <v>123</v>
      </c>
      <c r="B1221" s="18" t="s">
        <v>1</v>
      </c>
      <c r="C1221" s="18" t="s">
        <v>2</v>
      </c>
      <c r="D1221" s="18" t="s">
        <v>3</v>
      </c>
    </row>
    <row r="1222" spans="1:4" ht="12.75">
      <c r="A1222" s="3" t="s">
        <v>4</v>
      </c>
      <c r="B1222" s="27">
        <v>14603</v>
      </c>
      <c r="C1222" s="27">
        <v>0</v>
      </c>
      <c r="D1222" s="27">
        <v>0</v>
      </c>
    </row>
    <row r="1223" spans="1:4" ht="12.75">
      <c r="A1223" s="3" t="s">
        <v>5</v>
      </c>
      <c r="B1223" s="27">
        <v>29834</v>
      </c>
      <c r="C1223" s="27">
        <v>56375</v>
      </c>
      <c r="D1223" s="27">
        <v>0</v>
      </c>
    </row>
    <row r="1224" spans="1:4" ht="12.75">
      <c r="A1224" s="3" t="s">
        <v>6</v>
      </c>
      <c r="B1224" s="27">
        <f>B1225+B1226</f>
        <v>16123</v>
      </c>
      <c r="C1224" s="27">
        <f>C1225+C1226</f>
        <v>56375</v>
      </c>
      <c r="D1224" s="27">
        <v>0</v>
      </c>
    </row>
    <row r="1225" spans="1:4" ht="12.75">
      <c r="A1225" s="3" t="s">
        <v>7</v>
      </c>
      <c r="B1225" s="27">
        <v>16123</v>
      </c>
      <c r="C1225" s="27">
        <v>56375</v>
      </c>
      <c r="D1225" s="27">
        <v>0</v>
      </c>
    </row>
    <row r="1226" spans="1:4" ht="24">
      <c r="A1226" s="4" t="s">
        <v>9</v>
      </c>
      <c r="B1226" s="27">
        <v>0</v>
      </c>
      <c r="C1226" s="27">
        <v>0</v>
      </c>
      <c r="D1226" s="27">
        <v>0</v>
      </c>
    </row>
    <row r="1227" spans="1:4" ht="24">
      <c r="A1227" s="3" t="s">
        <v>10</v>
      </c>
      <c r="B1227" s="27">
        <f>B1222+B1223-B1224</f>
        <v>28314</v>
      </c>
      <c r="C1227" s="27">
        <v>0</v>
      </c>
      <c r="D1227" s="27">
        <v>0</v>
      </c>
    </row>
    <row r="1228" spans="1:4" ht="24">
      <c r="A1228" s="3" t="s">
        <v>11</v>
      </c>
      <c r="B1228" s="27">
        <v>14459</v>
      </c>
      <c r="C1228" s="27">
        <v>56375</v>
      </c>
      <c r="D1228" s="27">
        <v>0</v>
      </c>
    </row>
    <row r="1229" spans="1:4" ht="48">
      <c r="A1229" s="3" t="s">
        <v>12</v>
      </c>
      <c r="B1229" s="27">
        <f>B1223-B1228</f>
        <v>15375</v>
      </c>
      <c r="C1229" s="27">
        <v>0</v>
      </c>
      <c r="D1229" s="27">
        <v>0</v>
      </c>
    </row>
    <row r="1230" spans="1:4" ht="24">
      <c r="A1230" s="9" t="s">
        <v>15</v>
      </c>
      <c r="B1230" s="28">
        <v>-23763</v>
      </c>
      <c r="C1230" s="28">
        <v>0</v>
      </c>
      <c r="D1230" s="27">
        <v>0</v>
      </c>
    </row>
    <row r="1232" spans="1:4" ht="38.25">
      <c r="A1232" s="30" t="s">
        <v>122</v>
      </c>
      <c r="B1232" s="18" t="s">
        <v>1</v>
      </c>
      <c r="C1232" s="18" t="s">
        <v>2</v>
      </c>
      <c r="D1232" s="18" t="s">
        <v>3</v>
      </c>
    </row>
    <row r="1233" spans="1:4" ht="12.75">
      <c r="A1233" s="3" t="s">
        <v>4</v>
      </c>
      <c r="B1233" s="27">
        <v>23933</v>
      </c>
      <c r="C1233" s="27">
        <v>0</v>
      </c>
      <c r="D1233" s="27">
        <v>0</v>
      </c>
    </row>
    <row r="1234" spans="1:4" ht="12.75">
      <c r="A1234" s="3" t="s">
        <v>5</v>
      </c>
      <c r="B1234" s="27">
        <v>84992</v>
      </c>
      <c r="C1234" s="27">
        <v>139650</v>
      </c>
      <c r="D1234" s="27">
        <v>0</v>
      </c>
    </row>
    <row r="1235" spans="1:4" ht="12.75">
      <c r="A1235" s="3" t="s">
        <v>6</v>
      </c>
      <c r="B1235" s="27">
        <f>B1236+B1237</f>
        <v>87636</v>
      </c>
      <c r="C1235" s="27">
        <f>C1236+C1237</f>
        <v>139650</v>
      </c>
      <c r="D1235" s="27">
        <v>0</v>
      </c>
    </row>
    <row r="1236" spans="1:4" ht="12.75">
      <c r="A1236" s="3" t="s">
        <v>7</v>
      </c>
      <c r="B1236" s="27">
        <v>87636</v>
      </c>
      <c r="C1236" s="27">
        <v>139650</v>
      </c>
      <c r="D1236" s="27">
        <v>0</v>
      </c>
    </row>
    <row r="1237" spans="1:4" ht="24">
      <c r="A1237" s="4" t="s">
        <v>9</v>
      </c>
      <c r="B1237" s="27">
        <v>0</v>
      </c>
      <c r="C1237" s="27">
        <v>0</v>
      </c>
      <c r="D1237" s="27">
        <v>0</v>
      </c>
    </row>
    <row r="1238" spans="1:4" ht="24">
      <c r="A1238" s="3" t="s">
        <v>10</v>
      </c>
      <c r="B1238" s="27">
        <f>B1233+B1234-B1235</f>
        <v>21289</v>
      </c>
      <c r="C1238" s="27">
        <v>0</v>
      </c>
      <c r="D1238" s="27">
        <v>0</v>
      </c>
    </row>
    <row r="1239" spans="1:4" ht="24">
      <c r="A1239" s="3" t="s">
        <v>11</v>
      </c>
      <c r="B1239" s="27">
        <v>35606</v>
      </c>
      <c r="C1239" s="27">
        <v>139650</v>
      </c>
      <c r="D1239" s="27">
        <v>0</v>
      </c>
    </row>
    <row r="1240" spans="1:4" ht="48">
      <c r="A1240" s="3" t="s">
        <v>12</v>
      </c>
      <c r="B1240" s="27">
        <f>B1234-B1239</f>
        <v>49386</v>
      </c>
      <c r="C1240" s="27">
        <v>0</v>
      </c>
      <c r="D1240" s="27">
        <v>0</v>
      </c>
    </row>
    <row r="1241" spans="1:4" ht="24">
      <c r="A1241" s="9" t="s">
        <v>15</v>
      </c>
      <c r="B1241" s="28">
        <v>28589</v>
      </c>
      <c r="C1241" s="28">
        <v>0</v>
      </c>
      <c r="D1241" s="27">
        <v>0</v>
      </c>
    </row>
    <row r="1243" spans="1:4" ht="38.25">
      <c r="A1243" s="30" t="s">
        <v>124</v>
      </c>
      <c r="B1243" s="18" t="s">
        <v>1</v>
      </c>
      <c r="C1243" s="18" t="s">
        <v>2</v>
      </c>
      <c r="D1243" s="18" t="s">
        <v>3</v>
      </c>
    </row>
    <row r="1244" spans="1:4" ht="12.75">
      <c r="A1244" s="3" t="s">
        <v>4</v>
      </c>
      <c r="B1244" s="27">
        <v>23978</v>
      </c>
      <c r="C1244" s="27">
        <v>0</v>
      </c>
      <c r="D1244" s="27">
        <v>0</v>
      </c>
    </row>
    <row r="1245" spans="1:4" ht="12.75">
      <c r="A1245" s="3" t="s">
        <v>5</v>
      </c>
      <c r="B1245" s="27">
        <v>25515</v>
      </c>
      <c r="C1245" s="27">
        <v>81220</v>
      </c>
      <c r="D1245" s="27">
        <v>0</v>
      </c>
    </row>
    <row r="1246" spans="1:4" ht="12.75">
      <c r="A1246" s="3" t="s">
        <v>6</v>
      </c>
      <c r="B1246" s="27">
        <f>B1247+B1248</f>
        <v>23858</v>
      </c>
      <c r="C1246" s="27">
        <f>C1247+C1248</f>
        <v>81220</v>
      </c>
      <c r="D1246" s="27">
        <v>0</v>
      </c>
    </row>
    <row r="1247" spans="1:4" ht="12.75">
      <c r="A1247" s="3" t="s">
        <v>7</v>
      </c>
      <c r="B1247" s="27">
        <v>23858</v>
      </c>
      <c r="C1247" s="27">
        <v>81220</v>
      </c>
      <c r="D1247" s="27">
        <v>0</v>
      </c>
    </row>
    <row r="1248" spans="1:4" ht="24">
      <c r="A1248" s="4" t="s">
        <v>9</v>
      </c>
      <c r="B1248" s="27">
        <v>0</v>
      </c>
      <c r="C1248" s="27">
        <v>0</v>
      </c>
      <c r="D1248" s="27">
        <v>0</v>
      </c>
    </row>
    <row r="1249" spans="1:4" ht="24">
      <c r="A1249" s="3" t="s">
        <v>10</v>
      </c>
      <c r="B1249" s="27">
        <f>B1244+B1245-B1246</f>
        <v>25635</v>
      </c>
      <c r="C1249" s="27">
        <v>0</v>
      </c>
      <c r="D1249" s="27">
        <v>0</v>
      </c>
    </row>
    <row r="1250" spans="1:4" ht="24">
      <c r="A1250" s="3" t="s">
        <v>11</v>
      </c>
      <c r="B1250" s="27">
        <v>21593</v>
      </c>
      <c r="C1250" s="27">
        <v>81220</v>
      </c>
      <c r="D1250" s="27">
        <v>0</v>
      </c>
    </row>
    <row r="1251" spans="1:4" ht="48">
      <c r="A1251" s="3" t="s">
        <v>12</v>
      </c>
      <c r="B1251" s="27">
        <f>B1245-B1250</f>
        <v>3922</v>
      </c>
      <c r="C1251" s="27">
        <v>0</v>
      </c>
      <c r="D1251" s="27">
        <v>0</v>
      </c>
    </row>
    <row r="1252" spans="1:4" ht="24">
      <c r="A1252" s="9" t="s">
        <v>15</v>
      </c>
      <c r="B1252" s="28">
        <v>-3163</v>
      </c>
      <c r="C1252" s="28">
        <v>0</v>
      </c>
      <c r="D1252" s="27">
        <v>0</v>
      </c>
    </row>
    <row r="1254" spans="1:4" ht="38.25">
      <c r="A1254" s="30" t="s">
        <v>127</v>
      </c>
      <c r="B1254" s="18" t="s">
        <v>1</v>
      </c>
      <c r="C1254" s="18" t="s">
        <v>2</v>
      </c>
      <c r="D1254" s="18" t="s">
        <v>3</v>
      </c>
    </row>
    <row r="1255" spans="1:4" ht="12.75">
      <c r="A1255" s="3" t="s">
        <v>4</v>
      </c>
      <c r="B1255" s="27">
        <v>4127</v>
      </c>
      <c r="C1255" s="27">
        <v>0</v>
      </c>
      <c r="D1255" s="27">
        <v>0</v>
      </c>
    </row>
    <row r="1256" spans="1:4" ht="12.75">
      <c r="A1256" s="3" t="s">
        <v>5</v>
      </c>
      <c r="B1256" s="27">
        <v>13292</v>
      </c>
      <c r="C1256" s="27">
        <v>43235</v>
      </c>
      <c r="D1256" s="27">
        <v>0</v>
      </c>
    </row>
    <row r="1257" spans="1:4" ht="12.75">
      <c r="A1257" s="3" t="s">
        <v>6</v>
      </c>
      <c r="B1257" s="27">
        <f>B1258+B1259</f>
        <v>9598</v>
      </c>
      <c r="C1257" s="27">
        <f>C1258+C1259</f>
        <v>43235</v>
      </c>
      <c r="D1257" s="27">
        <v>0</v>
      </c>
    </row>
    <row r="1258" spans="1:4" ht="12.75">
      <c r="A1258" s="3" t="s">
        <v>7</v>
      </c>
      <c r="B1258" s="27">
        <v>9598</v>
      </c>
      <c r="C1258" s="27">
        <v>43235</v>
      </c>
      <c r="D1258" s="27">
        <v>0</v>
      </c>
    </row>
    <row r="1259" spans="1:4" ht="24">
      <c r="A1259" s="4" t="s">
        <v>9</v>
      </c>
      <c r="B1259" s="27">
        <v>0</v>
      </c>
      <c r="C1259" s="27">
        <v>0</v>
      </c>
      <c r="D1259" s="27">
        <v>0</v>
      </c>
    </row>
    <row r="1260" spans="1:4" ht="24">
      <c r="A1260" s="3" t="s">
        <v>10</v>
      </c>
      <c r="B1260" s="27">
        <f>B1255+B1256-B1257</f>
        <v>7821</v>
      </c>
      <c r="C1260" s="27">
        <v>0</v>
      </c>
      <c r="D1260" s="27">
        <v>0</v>
      </c>
    </row>
    <row r="1261" spans="1:4" ht="24">
      <c r="A1261" s="3" t="s">
        <v>11</v>
      </c>
      <c r="B1261" s="27">
        <v>22911</v>
      </c>
      <c r="C1261" s="27">
        <v>43235</v>
      </c>
      <c r="D1261" s="27">
        <v>0</v>
      </c>
    </row>
    <row r="1262" spans="1:4" ht="48">
      <c r="A1262" s="3" t="s">
        <v>12</v>
      </c>
      <c r="B1262" s="27">
        <f>B1256-B1261</f>
        <v>-9619</v>
      </c>
      <c r="C1262" s="27">
        <v>0</v>
      </c>
      <c r="D1262" s="27">
        <v>0</v>
      </c>
    </row>
    <row r="1263" spans="1:4" ht="24">
      <c r="A1263" s="9" t="s">
        <v>15</v>
      </c>
      <c r="B1263" s="28">
        <v>-30667</v>
      </c>
      <c r="C1263" s="28">
        <v>0</v>
      </c>
      <c r="D1263" s="27">
        <v>0</v>
      </c>
    </row>
    <row r="1264" spans="2:4" ht="12.75">
      <c r="B1264" s="34"/>
      <c r="C1264" s="34"/>
      <c r="D1264" s="34"/>
    </row>
    <row r="1265" spans="2:4" ht="12.75">
      <c r="B1265" s="34"/>
      <c r="C1265" s="34"/>
      <c r="D1265" s="34"/>
    </row>
    <row r="1266" spans="1:4" ht="38.25">
      <c r="A1266" s="30" t="s">
        <v>128</v>
      </c>
      <c r="B1266" s="18" t="s">
        <v>1</v>
      </c>
      <c r="C1266" s="18" t="s">
        <v>2</v>
      </c>
      <c r="D1266" s="18" t="s">
        <v>3</v>
      </c>
    </row>
    <row r="1267" spans="1:4" ht="12.75">
      <c r="A1267" s="3" t="s">
        <v>4</v>
      </c>
      <c r="B1267" s="27">
        <v>8018</v>
      </c>
      <c r="C1267" s="27">
        <v>0</v>
      </c>
      <c r="D1267" s="27">
        <v>0</v>
      </c>
    </row>
    <row r="1268" spans="1:4" ht="12.75">
      <c r="A1268" s="3" t="s">
        <v>5</v>
      </c>
      <c r="B1268" s="27">
        <v>35589</v>
      </c>
      <c r="C1268" s="27">
        <v>46932</v>
      </c>
      <c r="D1268" s="27">
        <v>0</v>
      </c>
    </row>
    <row r="1269" spans="1:4" ht="12.75">
      <c r="A1269" s="3" t="s">
        <v>6</v>
      </c>
      <c r="B1269" s="27">
        <f>B1270+B1271</f>
        <v>26481</v>
      </c>
      <c r="C1269" s="27">
        <f>C1270+C1271</f>
        <v>46932</v>
      </c>
      <c r="D1269" s="27">
        <v>0</v>
      </c>
    </row>
    <row r="1270" spans="1:4" ht="12.75">
      <c r="A1270" s="3" t="s">
        <v>7</v>
      </c>
      <c r="B1270" s="27">
        <v>26481</v>
      </c>
      <c r="C1270" s="27">
        <v>46932</v>
      </c>
      <c r="D1270" s="27">
        <v>0</v>
      </c>
    </row>
    <row r="1271" spans="1:4" ht="24">
      <c r="A1271" s="4" t="s">
        <v>9</v>
      </c>
      <c r="B1271" s="27">
        <v>0</v>
      </c>
      <c r="C1271" s="27">
        <v>0</v>
      </c>
      <c r="D1271" s="27">
        <v>0</v>
      </c>
    </row>
    <row r="1272" spans="1:4" ht="24">
      <c r="A1272" s="3" t="s">
        <v>10</v>
      </c>
      <c r="B1272" s="27">
        <f>B1267+B1268-B1269</f>
        <v>17126</v>
      </c>
      <c r="C1272" s="27">
        <v>0</v>
      </c>
      <c r="D1272" s="27">
        <v>0</v>
      </c>
    </row>
    <row r="1273" spans="1:4" ht="24">
      <c r="A1273" s="3" t="s">
        <v>11</v>
      </c>
      <c r="B1273" s="27">
        <v>26400</v>
      </c>
      <c r="C1273" s="27">
        <v>46932</v>
      </c>
      <c r="D1273" s="27">
        <v>0</v>
      </c>
    </row>
    <row r="1274" spans="1:4" ht="48">
      <c r="A1274" s="3" t="s">
        <v>12</v>
      </c>
      <c r="B1274" s="27">
        <f>B1268-B1273</f>
        <v>9189</v>
      </c>
      <c r="C1274" s="27">
        <v>0</v>
      </c>
      <c r="D1274" s="27">
        <v>0</v>
      </c>
    </row>
    <row r="1275" spans="1:4" ht="24">
      <c r="A1275" s="9" t="s">
        <v>15</v>
      </c>
      <c r="B1275" s="28">
        <v>5509</v>
      </c>
      <c r="C1275" s="28">
        <v>0</v>
      </c>
      <c r="D1275" s="27">
        <v>0</v>
      </c>
    </row>
    <row r="1276" spans="2:4" ht="12.75">
      <c r="B1276" s="34"/>
      <c r="C1276" s="34"/>
      <c r="D1276" s="34"/>
    </row>
    <row r="1277" spans="1:4" ht="38.25">
      <c r="A1277" s="30" t="s">
        <v>125</v>
      </c>
      <c r="B1277" s="18" t="s">
        <v>1</v>
      </c>
      <c r="C1277" s="18" t="s">
        <v>2</v>
      </c>
      <c r="D1277" s="18" t="s">
        <v>3</v>
      </c>
    </row>
    <row r="1278" spans="1:4" ht="12.75">
      <c r="A1278" s="3" t="s">
        <v>4</v>
      </c>
      <c r="B1278" s="27">
        <v>12605</v>
      </c>
      <c r="C1278" s="27">
        <v>0</v>
      </c>
      <c r="D1278" s="27">
        <v>0</v>
      </c>
    </row>
    <row r="1279" spans="1:4" ht="12.75">
      <c r="A1279" s="3" t="s">
        <v>5</v>
      </c>
      <c r="B1279" s="27">
        <v>59245</v>
      </c>
      <c r="C1279" s="27">
        <v>74912</v>
      </c>
      <c r="D1279" s="27">
        <v>0</v>
      </c>
    </row>
    <row r="1280" spans="1:4" ht="12.75">
      <c r="A1280" s="3" t="s">
        <v>6</v>
      </c>
      <c r="B1280" s="27">
        <f>B1281+B1282</f>
        <v>58967</v>
      </c>
      <c r="C1280" s="27">
        <f>C1281+C1282</f>
        <v>74912</v>
      </c>
      <c r="D1280" s="27">
        <v>0</v>
      </c>
    </row>
    <row r="1281" spans="1:4" ht="12.75">
      <c r="A1281" s="3" t="s">
        <v>7</v>
      </c>
      <c r="B1281" s="27">
        <v>58967</v>
      </c>
      <c r="C1281" s="27">
        <v>74912</v>
      </c>
      <c r="D1281" s="27">
        <v>0</v>
      </c>
    </row>
    <row r="1282" spans="1:4" ht="24">
      <c r="A1282" s="4" t="s">
        <v>9</v>
      </c>
      <c r="B1282" s="27">
        <v>0</v>
      </c>
      <c r="C1282" s="27">
        <v>0</v>
      </c>
      <c r="D1282" s="27">
        <v>0</v>
      </c>
    </row>
    <row r="1283" spans="1:4" ht="24">
      <c r="A1283" s="3" t="s">
        <v>10</v>
      </c>
      <c r="B1283" s="27">
        <f>B1278+B1279-B1280</f>
        <v>12883</v>
      </c>
      <c r="C1283" s="27">
        <v>0</v>
      </c>
      <c r="D1283" s="27">
        <v>0</v>
      </c>
    </row>
    <row r="1284" spans="1:4" ht="24">
      <c r="A1284" s="3" t="s">
        <v>11</v>
      </c>
      <c r="B1284" s="27">
        <v>34660</v>
      </c>
      <c r="C1284" s="27">
        <v>74912</v>
      </c>
      <c r="D1284" s="27">
        <v>0</v>
      </c>
    </row>
    <row r="1285" spans="1:4" ht="48">
      <c r="A1285" s="3" t="s">
        <v>12</v>
      </c>
      <c r="B1285" s="27">
        <f>B1279-B1284</f>
        <v>24585</v>
      </c>
      <c r="C1285" s="27">
        <v>0</v>
      </c>
      <c r="D1285" s="27">
        <v>0</v>
      </c>
    </row>
    <row r="1286" spans="1:4" ht="24">
      <c r="A1286" s="9" t="s">
        <v>15</v>
      </c>
      <c r="B1286" s="28">
        <v>9569</v>
      </c>
      <c r="C1286" s="28">
        <v>0</v>
      </c>
      <c r="D1286" s="27">
        <v>0</v>
      </c>
    </row>
    <row r="1287" spans="2:4" ht="12.75">
      <c r="B1287" s="34"/>
      <c r="C1287" s="34"/>
      <c r="D1287" s="34"/>
    </row>
    <row r="1288" spans="1:4" ht="38.25">
      <c r="A1288" s="30" t="s">
        <v>126</v>
      </c>
      <c r="B1288" s="18" t="s">
        <v>1</v>
      </c>
      <c r="C1288" s="18" t="s">
        <v>2</v>
      </c>
      <c r="D1288" s="18" t="s">
        <v>3</v>
      </c>
    </row>
    <row r="1289" spans="1:4" ht="12.75">
      <c r="A1289" s="3" t="s">
        <v>4</v>
      </c>
      <c r="B1289" s="27">
        <v>15421</v>
      </c>
      <c r="C1289" s="27">
        <v>0</v>
      </c>
      <c r="D1289" s="27">
        <v>0</v>
      </c>
    </row>
    <row r="1290" spans="1:4" ht="12.75">
      <c r="A1290" s="3" t="s">
        <v>5</v>
      </c>
      <c r="B1290" s="27">
        <v>25792</v>
      </c>
      <c r="C1290" s="27">
        <v>81318</v>
      </c>
      <c r="D1290" s="27">
        <v>0</v>
      </c>
    </row>
    <row r="1291" spans="1:4" ht="12.75">
      <c r="A1291" s="3" t="s">
        <v>6</v>
      </c>
      <c r="B1291" s="27">
        <f>B1292+B1293</f>
        <v>31955</v>
      </c>
      <c r="C1291" s="27">
        <f>C1292+C1293</f>
        <v>81318</v>
      </c>
      <c r="D1291" s="27">
        <v>0</v>
      </c>
    </row>
    <row r="1292" spans="1:4" ht="12.75">
      <c r="A1292" s="3" t="s">
        <v>7</v>
      </c>
      <c r="B1292" s="27">
        <v>31955</v>
      </c>
      <c r="C1292" s="27">
        <v>81318</v>
      </c>
      <c r="D1292" s="27">
        <v>0</v>
      </c>
    </row>
    <row r="1293" spans="1:4" ht="24">
      <c r="A1293" s="4" t="s">
        <v>9</v>
      </c>
      <c r="B1293" s="27">
        <v>0</v>
      </c>
      <c r="C1293" s="27">
        <v>0</v>
      </c>
      <c r="D1293" s="27">
        <v>0</v>
      </c>
    </row>
    <row r="1294" spans="1:4" ht="24">
      <c r="A1294" s="3" t="s">
        <v>10</v>
      </c>
      <c r="B1294" s="27">
        <f>B1289+B1290-B1291</f>
        <v>9258</v>
      </c>
      <c r="C1294" s="27">
        <v>0</v>
      </c>
      <c r="D1294" s="27">
        <v>0</v>
      </c>
    </row>
    <row r="1295" spans="1:4" ht="24">
      <c r="A1295" s="3" t="s">
        <v>11</v>
      </c>
      <c r="B1295" s="27">
        <v>47140</v>
      </c>
      <c r="C1295" s="27">
        <v>81318</v>
      </c>
      <c r="D1295" s="27">
        <v>0</v>
      </c>
    </row>
    <row r="1296" spans="1:4" ht="48">
      <c r="A1296" s="3" t="s">
        <v>12</v>
      </c>
      <c r="B1296" s="27">
        <f>B1290-B1295</f>
        <v>-21348</v>
      </c>
      <c r="C1296" s="27">
        <v>0</v>
      </c>
      <c r="D1296" s="27">
        <v>0</v>
      </c>
    </row>
    <row r="1297" spans="1:4" ht="24">
      <c r="A1297" s="9" t="s">
        <v>15</v>
      </c>
      <c r="B1297" s="28">
        <v>-8340</v>
      </c>
      <c r="C1297" s="28">
        <v>0</v>
      </c>
      <c r="D1297" s="27">
        <v>0</v>
      </c>
    </row>
    <row r="1299" spans="1:4" ht="38.25">
      <c r="A1299" s="30" t="s">
        <v>129</v>
      </c>
      <c r="B1299" s="18" t="s">
        <v>1</v>
      </c>
      <c r="C1299" s="18" t="s">
        <v>2</v>
      </c>
      <c r="D1299" s="18" t="s">
        <v>3</v>
      </c>
    </row>
    <row r="1300" spans="1:4" ht="12.75">
      <c r="A1300" s="3" t="s">
        <v>4</v>
      </c>
      <c r="B1300" s="27">
        <v>17455</v>
      </c>
      <c r="C1300" s="27">
        <v>0</v>
      </c>
      <c r="D1300" s="27">
        <v>0</v>
      </c>
    </row>
    <row r="1301" spans="1:4" ht="12.75">
      <c r="A1301" s="3" t="s">
        <v>5</v>
      </c>
      <c r="B1301" s="27">
        <v>34372</v>
      </c>
      <c r="C1301" s="27">
        <v>79270</v>
      </c>
      <c r="D1301" s="27">
        <v>0</v>
      </c>
    </row>
    <row r="1302" spans="1:4" ht="12.75">
      <c r="A1302" s="3" t="s">
        <v>6</v>
      </c>
      <c r="B1302" s="27">
        <f>B1303+B1304</f>
        <v>39715</v>
      </c>
      <c r="C1302" s="27">
        <f>C1303+C1304</f>
        <v>79270</v>
      </c>
      <c r="D1302" s="27">
        <v>0</v>
      </c>
    </row>
    <row r="1303" spans="1:4" ht="12.75">
      <c r="A1303" s="3" t="s">
        <v>7</v>
      </c>
      <c r="B1303" s="27">
        <v>39715</v>
      </c>
      <c r="C1303" s="27">
        <v>79270</v>
      </c>
      <c r="D1303" s="27">
        <v>0</v>
      </c>
    </row>
    <row r="1304" spans="1:4" ht="24">
      <c r="A1304" s="4" t="s">
        <v>9</v>
      </c>
      <c r="B1304" s="27">
        <v>0</v>
      </c>
      <c r="C1304" s="27">
        <v>0</v>
      </c>
      <c r="D1304" s="27">
        <v>0</v>
      </c>
    </row>
    <row r="1305" spans="1:4" ht="24">
      <c r="A1305" s="3" t="s">
        <v>10</v>
      </c>
      <c r="B1305" s="27">
        <f>B1300+B1301-B1302</f>
        <v>12112</v>
      </c>
      <c r="C1305" s="27">
        <v>0</v>
      </c>
      <c r="D1305" s="27">
        <v>0</v>
      </c>
    </row>
    <row r="1306" spans="1:4" ht="24">
      <c r="A1306" s="3" t="s">
        <v>11</v>
      </c>
      <c r="B1306" s="27">
        <v>24223</v>
      </c>
      <c r="C1306" s="27">
        <v>79270</v>
      </c>
      <c r="D1306" s="27">
        <v>0</v>
      </c>
    </row>
    <row r="1307" spans="1:4" ht="48">
      <c r="A1307" s="3" t="s">
        <v>12</v>
      </c>
      <c r="B1307" s="27">
        <f>B1301-B1306</f>
        <v>10149</v>
      </c>
      <c r="C1307" s="27">
        <v>0</v>
      </c>
      <c r="D1307" s="27">
        <v>0</v>
      </c>
    </row>
    <row r="1308" spans="1:4" ht="24">
      <c r="A1308" s="9" t="s">
        <v>15</v>
      </c>
      <c r="B1308" s="28">
        <v>-7864</v>
      </c>
      <c r="C1308" s="28">
        <v>0</v>
      </c>
      <c r="D1308" s="27">
        <v>0</v>
      </c>
    </row>
    <row r="1309" spans="2:4" ht="12.75">
      <c r="B1309" s="34"/>
      <c r="C1309" s="34"/>
      <c r="D1309" s="34"/>
    </row>
    <row r="1310" spans="2:4" ht="12.75">
      <c r="B1310" s="34"/>
      <c r="C1310" s="34"/>
      <c r="D1310" s="34"/>
    </row>
    <row r="1311" spans="1:4" ht="38.25">
      <c r="A1311" s="30" t="s">
        <v>130</v>
      </c>
      <c r="B1311" s="18" t="s">
        <v>1</v>
      </c>
      <c r="C1311" s="18" t="s">
        <v>2</v>
      </c>
      <c r="D1311" s="18" t="s">
        <v>3</v>
      </c>
    </row>
    <row r="1312" spans="1:4" ht="12.75">
      <c r="A1312" s="3" t="s">
        <v>4</v>
      </c>
      <c r="B1312" s="27">
        <v>126280</v>
      </c>
      <c r="C1312" s="27">
        <v>0</v>
      </c>
      <c r="D1312" s="27">
        <v>0</v>
      </c>
    </row>
    <row r="1313" spans="1:4" ht="12.75">
      <c r="A1313" s="3" t="s">
        <v>5</v>
      </c>
      <c r="B1313" s="27">
        <v>157733</v>
      </c>
      <c r="C1313" s="27">
        <v>317357</v>
      </c>
      <c r="D1313" s="27">
        <v>0</v>
      </c>
    </row>
    <row r="1314" spans="1:4" ht="12.75">
      <c r="A1314" s="3" t="s">
        <v>6</v>
      </c>
      <c r="B1314" s="27">
        <f>B1315+B1316</f>
        <v>155808</v>
      </c>
      <c r="C1314" s="27">
        <f>C1315+C1316</f>
        <v>317357</v>
      </c>
      <c r="D1314" s="27">
        <v>0</v>
      </c>
    </row>
    <row r="1315" spans="1:4" ht="12.75">
      <c r="A1315" s="3" t="s">
        <v>7</v>
      </c>
      <c r="B1315" s="27">
        <v>155808</v>
      </c>
      <c r="C1315" s="27">
        <v>317357</v>
      </c>
      <c r="D1315" s="27">
        <v>0</v>
      </c>
    </row>
    <row r="1316" spans="1:4" ht="24">
      <c r="A1316" s="4" t="s">
        <v>9</v>
      </c>
      <c r="B1316" s="27">
        <v>0</v>
      </c>
      <c r="C1316" s="27">
        <v>0</v>
      </c>
      <c r="D1316" s="27">
        <v>0</v>
      </c>
    </row>
    <row r="1317" spans="1:4" ht="24">
      <c r="A1317" s="3" t="s">
        <v>10</v>
      </c>
      <c r="B1317" s="27">
        <f>B1312+B1313-B1314</f>
        <v>128205</v>
      </c>
      <c r="C1317" s="27">
        <v>0</v>
      </c>
      <c r="D1317" s="27">
        <v>0</v>
      </c>
    </row>
    <row r="1318" spans="1:4" ht="24">
      <c r="A1318" s="3" t="s">
        <v>11</v>
      </c>
      <c r="B1318" s="27">
        <v>156191</v>
      </c>
      <c r="C1318" s="27">
        <v>317357</v>
      </c>
      <c r="D1318" s="27">
        <v>0</v>
      </c>
    </row>
    <row r="1319" spans="1:4" ht="48">
      <c r="A1319" s="3" t="s">
        <v>12</v>
      </c>
      <c r="B1319" s="27">
        <f>B1313-B1318</f>
        <v>1542</v>
      </c>
      <c r="C1319" s="27">
        <v>0</v>
      </c>
      <c r="D1319" s="27">
        <v>0</v>
      </c>
    </row>
    <row r="1320" spans="1:4" ht="24">
      <c r="A1320" s="9" t="s">
        <v>15</v>
      </c>
      <c r="B1320" s="28">
        <v>-36013</v>
      </c>
      <c r="C1320" s="28">
        <v>0</v>
      </c>
      <c r="D1320" s="27">
        <v>0</v>
      </c>
    </row>
    <row r="1327" spans="2:4" ht="12.75">
      <c r="B1327" s="34"/>
      <c r="C1327" s="34"/>
      <c r="D1327" s="34"/>
    </row>
    <row r="1328" spans="2:4" ht="12.75">
      <c r="B1328" s="34"/>
      <c r="C1328" s="34"/>
      <c r="D1328" s="34"/>
    </row>
    <row r="1351" spans="2:4" ht="12.75">
      <c r="B1351" s="34"/>
      <c r="C1351" s="34"/>
      <c r="D1351" s="34"/>
    </row>
    <row r="1352" spans="2:4" ht="12.75">
      <c r="B1352" s="34"/>
      <c r="C1352" s="34"/>
      <c r="D1352" s="34"/>
    </row>
    <row r="1353" spans="2:4" ht="12.75">
      <c r="B1353" s="34"/>
      <c r="C1353" s="34"/>
      <c r="D1353" s="34"/>
    </row>
    <row r="1354" spans="2:4" ht="12.75">
      <c r="B1354" s="34"/>
      <c r="C1354" s="34"/>
      <c r="D1354" s="34"/>
    </row>
    <row r="1355" spans="2:4" ht="12.75">
      <c r="B1355" s="34"/>
      <c r="C1355" s="34"/>
      <c r="D1355" s="34"/>
    </row>
    <row r="1356" spans="2:4" ht="12.75">
      <c r="B1356" s="34"/>
      <c r="C1356" s="34"/>
      <c r="D1356" s="34"/>
    </row>
    <row r="1490" spans="2:4" ht="12.75">
      <c r="B1490" s="34"/>
      <c r="C1490" s="34"/>
      <c r="D1490" s="34"/>
    </row>
    <row r="1491" spans="2:4" ht="12.75">
      <c r="B1491" s="34"/>
      <c r="C1491" s="34"/>
      <c r="D1491" s="34"/>
    </row>
    <row r="1492" spans="1:4" ht="12.75">
      <c r="A1492" s="33"/>
      <c r="B1492" s="20"/>
      <c r="C1492" s="20"/>
      <c r="D1492" s="20"/>
    </row>
    <row r="1493" spans="1:4" ht="12.75">
      <c r="A1493" s="10"/>
      <c r="B1493" s="31"/>
      <c r="C1493" s="31"/>
      <c r="D1493" s="31"/>
    </row>
    <row r="1494" spans="1:4" ht="12.75">
      <c r="A1494" s="10"/>
      <c r="B1494" s="31"/>
      <c r="C1494" s="31"/>
      <c r="D1494" s="31"/>
    </row>
    <row r="1495" spans="1:4" ht="12.75">
      <c r="A1495" s="10"/>
      <c r="B1495" s="31"/>
      <c r="C1495" s="31"/>
      <c r="D1495" s="31"/>
    </row>
    <row r="1496" spans="1:4" ht="12.75">
      <c r="A1496" s="10"/>
      <c r="B1496" s="31"/>
      <c r="C1496" s="31"/>
      <c r="D1496" s="31"/>
    </row>
    <row r="1497" spans="1:4" ht="12.75">
      <c r="A1497" s="12"/>
      <c r="B1497" s="31"/>
      <c r="C1497" s="31"/>
      <c r="D1497" s="31"/>
    </row>
    <row r="1498" spans="1:4" ht="12.75">
      <c r="A1498" s="10"/>
      <c r="B1498" s="31"/>
      <c r="C1498" s="31"/>
      <c r="D1498" s="31"/>
    </row>
    <row r="1499" spans="1:4" ht="12.75">
      <c r="A1499" s="10"/>
      <c r="B1499" s="31"/>
      <c r="C1499" s="31"/>
      <c r="D1499" s="31"/>
    </row>
    <row r="1500" spans="1:4" ht="12.75">
      <c r="A1500" s="10"/>
      <c r="B1500" s="31"/>
      <c r="C1500" s="31"/>
      <c r="D1500" s="31"/>
    </row>
    <row r="1501" spans="1:4" ht="12.75">
      <c r="A1501" s="23"/>
      <c r="B1501" s="38"/>
      <c r="C1501" s="38"/>
      <c r="D1501" s="31"/>
    </row>
    <row r="1502" spans="2:4" ht="12.75">
      <c r="B1502" s="34"/>
      <c r="C1502" s="34"/>
      <c r="D1502" s="34"/>
    </row>
    <row r="1503" spans="2:4" ht="12.75">
      <c r="B1503" s="34"/>
      <c r="C1503" s="34"/>
      <c r="D1503" s="34"/>
    </row>
    <row r="1504" spans="2:4" ht="12.75">
      <c r="B1504" s="34"/>
      <c r="C1504" s="34"/>
      <c r="D1504" s="34"/>
    </row>
    <row r="1505" spans="2:4" ht="12.75">
      <c r="B1505" s="34"/>
      <c r="C1505" s="34"/>
      <c r="D1505" s="34"/>
    </row>
    <row r="1506" spans="2:4" ht="12.75">
      <c r="B1506" s="34"/>
      <c r="C1506" s="34"/>
      <c r="D1506" s="34"/>
    </row>
    <row r="1507" spans="2:4" ht="12.75">
      <c r="B1507" s="34"/>
      <c r="C1507" s="34"/>
      <c r="D1507" s="34"/>
    </row>
    <row r="1508" spans="2:4" ht="12.75">
      <c r="B1508" s="34"/>
      <c r="C1508" s="34"/>
      <c r="D1508" s="34"/>
    </row>
    <row r="1509" spans="2:4" ht="12.75">
      <c r="B1509" s="34"/>
      <c r="C1509" s="34"/>
      <c r="D1509" s="34"/>
    </row>
    <row r="1510" spans="2:4" ht="12.75">
      <c r="B1510" s="34"/>
      <c r="C1510" s="34"/>
      <c r="D1510" s="34"/>
    </row>
    <row r="1511" spans="2:4" ht="12.75">
      <c r="B1511" s="34"/>
      <c r="C1511" s="34"/>
      <c r="D1511" s="34"/>
    </row>
    <row r="1512" spans="2:4" ht="12.75">
      <c r="B1512" s="34"/>
      <c r="C1512" s="34"/>
      <c r="D1512" s="34"/>
    </row>
    <row r="1513" spans="2:4" ht="12.75">
      <c r="B1513" s="34"/>
      <c r="C1513" s="34"/>
      <c r="D1513" s="34"/>
    </row>
    <row r="1514" spans="2:4" ht="12.75">
      <c r="B1514" s="34"/>
      <c r="C1514" s="34"/>
      <c r="D1514" s="34"/>
    </row>
    <row r="1515" spans="2:4" ht="12.75">
      <c r="B1515" s="34"/>
      <c r="C1515" s="34"/>
      <c r="D1515" s="34"/>
    </row>
    <row r="1516" spans="2:4" ht="12.75">
      <c r="B1516" s="34"/>
      <c r="C1516" s="34"/>
      <c r="D1516" s="34"/>
    </row>
    <row r="1517" spans="2:4" ht="12.75">
      <c r="B1517" s="34"/>
      <c r="C1517" s="34"/>
      <c r="D1517" s="34"/>
    </row>
    <row r="1518" spans="2:4" ht="12.75">
      <c r="B1518" s="34"/>
      <c r="C1518" s="34"/>
      <c r="D1518" s="34"/>
    </row>
    <row r="1519" spans="2:4" ht="12.75">
      <c r="B1519" s="34"/>
      <c r="C1519" s="34"/>
      <c r="D1519" s="34"/>
    </row>
    <row r="1520" spans="2:4" ht="12.75">
      <c r="B1520" s="34"/>
      <c r="C1520" s="34"/>
      <c r="D1520" s="34"/>
    </row>
    <row r="1521" spans="2:4" ht="12.75">
      <c r="B1521" s="34"/>
      <c r="C1521" s="34"/>
      <c r="D1521" s="34"/>
    </row>
    <row r="1522" spans="2:4" ht="12.75">
      <c r="B1522" s="34"/>
      <c r="C1522" s="34"/>
      <c r="D1522" s="34"/>
    </row>
    <row r="1523" spans="2:4" ht="12.75">
      <c r="B1523" s="34"/>
      <c r="C1523" s="34"/>
      <c r="D1523" s="34"/>
    </row>
    <row r="1524" spans="2:4" ht="12.75">
      <c r="B1524" s="34"/>
      <c r="C1524" s="34"/>
      <c r="D1524" s="34"/>
    </row>
    <row r="1525" spans="2:4" ht="12.75">
      <c r="B1525" s="34"/>
      <c r="C1525" s="34"/>
      <c r="D1525" s="34"/>
    </row>
    <row r="1526" spans="2:4" ht="12.75">
      <c r="B1526" s="34"/>
      <c r="C1526" s="34"/>
      <c r="D1526" s="34"/>
    </row>
    <row r="1527" spans="2:4" ht="12.75">
      <c r="B1527" s="34"/>
      <c r="C1527" s="34"/>
      <c r="D1527" s="34"/>
    </row>
    <row r="1528" spans="2:4" ht="12.75">
      <c r="B1528" s="34"/>
      <c r="C1528" s="34"/>
      <c r="D1528" s="34"/>
    </row>
    <row r="1529" spans="2:4" ht="12.75">
      <c r="B1529" s="34"/>
      <c r="C1529" s="34"/>
      <c r="D1529" s="34"/>
    </row>
    <row r="1530" spans="2:4" ht="12.75">
      <c r="B1530" s="34"/>
      <c r="C1530" s="34"/>
      <c r="D1530" s="34"/>
    </row>
    <row r="1531" spans="2:4" ht="12.75">
      <c r="B1531" s="34"/>
      <c r="C1531" s="34"/>
      <c r="D1531" s="34"/>
    </row>
    <row r="1532" spans="2:4" ht="12.75">
      <c r="B1532" s="34"/>
      <c r="C1532" s="34"/>
      <c r="D1532" s="34"/>
    </row>
    <row r="1533" spans="2:4" ht="12.75">
      <c r="B1533" s="34"/>
      <c r="C1533" s="34"/>
      <c r="D1533" s="34"/>
    </row>
    <row r="1534" spans="2:4" ht="12.75">
      <c r="B1534" s="34"/>
      <c r="C1534" s="34"/>
      <c r="D1534" s="34"/>
    </row>
    <row r="1535" spans="2:4" ht="12.75">
      <c r="B1535" s="34"/>
      <c r="C1535" s="34"/>
      <c r="D1535" s="34"/>
    </row>
    <row r="1536" spans="2:4" ht="12.75">
      <c r="B1536" s="34"/>
      <c r="C1536" s="34"/>
      <c r="D1536" s="34"/>
    </row>
    <row r="1537" spans="2:4" ht="12.75">
      <c r="B1537" s="34"/>
      <c r="C1537" s="34"/>
      <c r="D1537" s="34"/>
    </row>
    <row r="1538" spans="2:4" ht="12.75">
      <c r="B1538" s="34"/>
      <c r="C1538" s="34"/>
      <c r="D1538" s="34"/>
    </row>
    <row r="1539" spans="2:4" ht="12.75">
      <c r="B1539" s="34"/>
      <c r="C1539" s="34"/>
      <c r="D1539" s="34"/>
    </row>
    <row r="1540" spans="2:4" ht="12.75">
      <c r="B1540" s="34"/>
      <c r="C1540" s="34"/>
      <c r="D1540" s="34"/>
    </row>
    <row r="1541" spans="2:4" ht="12.75">
      <c r="B1541" s="34"/>
      <c r="C1541" s="34"/>
      <c r="D1541" s="34"/>
    </row>
    <row r="1542" spans="2:4" ht="12.75">
      <c r="B1542" s="34"/>
      <c r="C1542" s="34"/>
      <c r="D1542" s="34"/>
    </row>
    <row r="1543" spans="2:4" ht="12.75">
      <c r="B1543" s="34"/>
      <c r="C1543" s="34"/>
      <c r="D1543" s="34"/>
    </row>
    <row r="1544" spans="2:4" ht="12.75">
      <c r="B1544" s="34"/>
      <c r="C1544" s="34"/>
      <c r="D1544" s="34"/>
    </row>
    <row r="1545" spans="2:4" ht="12.75">
      <c r="B1545" s="34"/>
      <c r="C1545" s="34"/>
      <c r="D1545" s="34"/>
    </row>
    <row r="1546" spans="2:4" ht="12.75">
      <c r="B1546" s="34"/>
      <c r="C1546" s="34"/>
      <c r="D1546" s="34"/>
    </row>
    <row r="1547" spans="2:4" ht="12.75">
      <c r="B1547" s="34"/>
      <c r="C1547" s="34"/>
      <c r="D1547" s="34"/>
    </row>
    <row r="1548" spans="2:4" ht="12.75">
      <c r="B1548" s="34"/>
      <c r="C1548" s="34"/>
      <c r="D1548" s="34"/>
    </row>
    <row r="1549" spans="2:4" ht="12.75">
      <c r="B1549" s="34"/>
      <c r="C1549" s="34"/>
      <c r="D1549" s="34"/>
    </row>
    <row r="1550" spans="2:4" ht="12.75">
      <c r="B1550" s="34"/>
      <c r="C1550" s="34"/>
      <c r="D1550" s="34"/>
    </row>
    <row r="1551" spans="2:4" ht="12.75">
      <c r="B1551" s="34"/>
      <c r="C1551" s="34"/>
      <c r="D1551" s="34"/>
    </row>
    <row r="1552" spans="2:4" ht="12.75">
      <c r="B1552" s="34"/>
      <c r="C1552" s="34"/>
      <c r="D1552" s="34"/>
    </row>
    <row r="1553" spans="2:4" ht="12.75">
      <c r="B1553" s="34"/>
      <c r="C1553" s="34"/>
      <c r="D1553" s="34"/>
    </row>
    <row r="1554" spans="2:4" ht="12.75">
      <c r="B1554" s="34"/>
      <c r="C1554" s="34"/>
      <c r="D1554" s="34"/>
    </row>
    <row r="1555" spans="2:4" ht="12.75">
      <c r="B1555" s="34"/>
      <c r="C1555" s="34"/>
      <c r="D1555" s="34"/>
    </row>
    <row r="1556" spans="2:4" ht="12.75">
      <c r="B1556" s="34"/>
      <c r="C1556" s="34"/>
      <c r="D1556" s="34"/>
    </row>
    <row r="1557" spans="2:4" ht="12.75">
      <c r="B1557" s="34"/>
      <c r="C1557" s="34"/>
      <c r="D1557" s="34"/>
    </row>
    <row r="1558" spans="2:4" ht="12.75">
      <c r="B1558" s="34"/>
      <c r="C1558" s="34"/>
      <c r="D1558" s="34"/>
    </row>
    <row r="1559" spans="2:4" ht="12.75">
      <c r="B1559" s="34"/>
      <c r="C1559" s="34"/>
      <c r="D1559" s="34"/>
    </row>
    <row r="1560" spans="2:4" ht="12.75">
      <c r="B1560" s="34"/>
      <c r="C1560" s="34"/>
      <c r="D1560" s="34"/>
    </row>
    <row r="1561" spans="2:4" ht="12.75">
      <c r="B1561" s="34"/>
      <c r="C1561" s="34"/>
      <c r="D1561" s="34"/>
    </row>
    <row r="1562" spans="2:4" ht="12.75">
      <c r="B1562" s="34"/>
      <c r="C1562" s="34"/>
      <c r="D1562" s="34"/>
    </row>
    <row r="1563" spans="2:4" ht="12.75">
      <c r="B1563" s="34"/>
      <c r="C1563" s="34"/>
      <c r="D1563" s="34"/>
    </row>
    <row r="1564" spans="2:4" ht="12.75">
      <c r="B1564" s="34"/>
      <c r="C1564" s="34"/>
      <c r="D1564" s="34"/>
    </row>
    <row r="1565" spans="2:4" ht="12.75">
      <c r="B1565" s="34"/>
      <c r="C1565" s="34"/>
      <c r="D1565" s="34"/>
    </row>
    <row r="1566" spans="2:4" ht="12.75">
      <c r="B1566" s="34"/>
      <c r="C1566" s="34"/>
      <c r="D1566" s="34"/>
    </row>
    <row r="1567" spans="2:4" ht="12.75">
      <c r="B1567" s="34"/>
      <c r="C1567" s="34"/>
      <c r="D1567" s="34"/>
    </row>
    <row r="1568" spans="2:4" ht="12.75">
      <c r="B1568" s="34"/>
      <c r="C1568" s="34"/>
      <c r="D1568" s="34"/>
    </row>
    <row r="1569" spans="2:4" ht="12.75">
      <c r="B1569" s="34"/>
      <c r="C1569" s="34"/>
      <c r="D1569" s="34"/>
    </row>
    <row r="1570" spans="2:4" ht="12.75">
      <c r="B1570" s="34"/>
      <c r="C1570" s="34"/>
      <c r="D1570" s="34"/>
    </row>
    <row r="1571" spans="2:4" ht="12.75">
      <c r="B1571" s="34"/>
      <c r="C1571" s="34"/>
      <c r="D1571" s="34"/>
    </row>
    <row r="1572" spans="2:4" ht="12.75">
      <c r="B1572" s="34"/>
      <c r="C1572" s="34"/>
      <c r="D1572" s="34"/>
    </row>
    <row r="1573" spans="2:4" ht="12.75">
      <c r="B1573" s="34"/>
      <c r="C1573" s="34"/>
      <c r="D1573" s="34"/>
    </row>
    <row r="1574" spans="2:4" ht="12.75">
      <c r="B1574" s="34"/>
      <c r="C1574" s="34"/>
      <c r="D1574" s="34"/>
    </row>
    <row r="1575" spans="2:4" ht="12.75">
      <c r="B1575" s="34"/>
      <c r="C1575" s="34"/>
      <c r="D1575" s="34"/>
    </row>
    <row r="1576" spans="2:4" ht="12.75">
      <c r="B1576" s="34"/>
      <c r="C1576" s="34"/>
      <c r="D1576" s="34"/>
    </row>
    <row r="1577" spans="2:4" ht="12.75">
      <c r="B1577" s="34"/>
      <c r="C1577" s="34"/>
      <c r="D1577" s="34"/>
    </row>
    <row r="1578" spans="2:4" ht="12.75">
      <c r="B1578" s="34"/>
      <c r="C1578" s="34"/>
      <c r="D1578" s="34"/>
    </row>
    <row r="1579" spans="2:4" ht="12.75">
      <c r="B1579" s="34"/>
      <c r="C1579" s="34"/>
      <c r="D1579" s="34"/>
    </row>
    <row r="1580" spans="2:4" ht="12.75">
      <c r="B1580" s="34"/>
      <c r="C1580" s="34"/>
      <c r="D1580" s="34"/>
    </row>
    <row r="1581" spans="2:4" ht="12.75">
      <c r="B1581" s="34"/>
      <c r="C1581" s="34"/>
      <c r="D1581" s="34"/>
    </row>
    <row r="1582" spans="2:4" ht="12.75">
      <c r="B1582" s="34"/>
      <c r="C1582" s="34"/>
      <c r="D1582" s="34"/>
    </row>
    <row r="1583" spans="2:4" ht="12.75">
      <c r="B1583" s="34"/>
      <c r="C1583" s="34"/>
      <c r="D1583" s="34"/>
    </row>
    <row r="1584" spans="2:4" ht="12.75">
      <c r="B1584" s="34"/>
      <c r="C1584" s="34"/>
      <c r="D1584" s="34"/>
    </row>
    <row r="1585" spans="2:4" ht="12.75">
      <c r="B1585" s="34"/>
      <c r="C1585" s="34"/>
      <c r="D1585" s="34"/>
    </row>
    <row r="1586" spans="2:4" ht="12.75">
      <c r="B1586" s="34"/>
      <c r="C1586" s="34"/>
      <c r="D1586" s="34"/>
    </row>
    <row r="1587" spans="2:4" ht="12.75">
      <c r="B1587" s="34"/>
      <c r="C1587" s="34"/>
      <c r="D1587" s="34"/>
    </row>
    <row r="1588" spans="2:4" ht="12.75">
      <c r="B1588" s="34"/>
      <c r="C1588" s="34"/>
      <c r="D1588" s="34"/>
    </row>
    <row r="1589" spans="2:4" ht="12.75">
      <c r="B1589" s="34"/>
      <c r="C1589" s="34"/>
      <c r="D1589" s="34"/>
    </row>
    <row r="1590" spans="2:4" ht="12.75">
      <c r="B1590" s="34"/>
      <c r="C1590" s="34"/>
      <c r="D1590" s="34"/>
    </row>
    <row r="1591" spans="2:4" ht="12.75">
      <c r="B1591" s="34"/>
      <c r="C1591" s="34"/>
      <c r="D1591" s="34"/>
    </row>
    <row r="1592" spans="2:4" ht="12.75">
      <c r="B1592" s="34"/>
      <c r="C1592" s="34"/>
      <c r="D1592" s="34"/>
    </row>
    <row r="1593" spans="2:4" ht="12.75">
      <c r="B1593" s="34"/>
      <c r="C1593" s="34"/>
      <c r="D1593" s="34"/>
    </row>
    <row r="1594" spans="2:4" ht="12.75">
      <c r="B1594" s="34"/>
      <c r="C1594" s="34"/>
      <c r="D1594" s="34"/>
    </row>
    <row r="1595" spans="2:4" ht="12.75">
      <c r="B1595" s="34"/>
      <c r="C1595" s="34"/>
      <c r="D1595" s="34"/>
    </row>
    <row r="1596" spans="2:4" ht="12.75">
      <c r="B1596" s="34"/>
      <c r="C1596" s="34"/>
      <c r="D1596" s="34"/>
    </row>
    <row r="1597" spans="2:4" ht="12.75">
      <c r="B1597" s="34"/>
      <c r="C1597" s="34"/>
      <c r="D1597" s="34"/>
    </row>
    <row r="1598" spans="2:4" ht="12.75">
      <c r="B1598" s="34"/>
      <c r="C1598" s="34"/>
      <c r="D1598" s="34"/>
    </row>
    <row r="1599" spans="2:4" ht="12.75">
      <c r="B1599" s="34"/>
      <c r="C1599" s="34"/>
      <c r="D1599" s="34"/>
    </row>
    <row r="1600" spans="2:4" ht="12.75">
      <c r="B1600" s="34"/>
      <c r="C1600" s="34"/>
      <c r="D1600" s="34"/>
    </row>
    <row r="1601" spans="2:4" ht="12.75">
      <c r="B1601" s="34"/>
      <c r="C1601" s="34"/>
      <c r="D1601" s="34"/>
    </row>
    <row r="1602" spans="2:4" ht="12.75">
      <c r="B1602" s="34"/>
      <c r="C1602" s="34"/>
      <c r="D1602" s="34"/>
    </row>
    <row r="1603" spans="2:4" ht="12.75">
      <c r="B1603" s="34"/>
      <c r="C1603" s="34"/>
      <c r="D1603" s="34"/>
    </row>
    <row r="1604" spans="2:4" ht="12.75">
      <c r="B1604" s="34"/>
      <c r="C1604" s="34"/>
      <c r="D1604" s="34"/>
    </row>
    <row r="1605" spans="2:4" ht="12.75">
      <c r="B1605" s="34"/>
      <c r="C1605" s="34"/>
      <c r="D1605" s="34"/>
    </row>
    <row r="1606" spans="2:4" ht="12.75">
      <c r="B1606" s="34"/>
      <c r="C1606" s="34"/>
      <c r="D1606" s="34"/>
    </row>
    <row r="1607" spans="2:4" ht="12.75">
      <c r="B1607" s="34"/>
      <c r="C1607" s="34"/>
      <c r="D1607" s="34"/>
    </row>
    <row r="1608" spans="2:4" ht="12.75">
      <c r="B1608" s="34"/>
      <c r="C1608" s="34"/>
      <c r="D1608" s="34"/>
    </row>
    <row r="1609" spans="2:4" ht="12.75">
      <c r="B1609" s="34"/>
      <c r="C1609" s="34"/>
      <c r="D1609" s="34"/>
    </row>
    <row r="1610" spans="2:4" ht="12.75">
      <c r="B1610" s="34"/>
      <c r="C1610" s="34"/>
      <c r="D1610" s="34"/>
    </row>
    <row r="1611" spans="2:4" ht="12.75">
      <c r="B1611" s="34"/>
      <c r="C1611" s="34"/>
      <c r="D1611" s="34"/>
    </row>
    <row r="1612" spans="2:4" ht="12.75">
      <c r="B1612" s="34"/>
      <c r="C1612" s="34"/>
      <c r="D1612" s="34"/>
    </row>
    <row r="1613" spans="2:4" ht="12.75">
      <c r="B1613" s="34"/>
      <c r="C1613" s="34"/>
      <c r="D1613" s="34"/>
    </row>
    <row r="1614" spans="2:4" ht="12.75">
      <c r="B1614" s="34"/>
      <c r="C1614" s="34"/>
      <c r="D1614" s="34"/>
    </row>
    <row r="1615" spans="2:4" ht="12.75">
      <c r="B1615" s="34"/>
      <c r="C1615" s="34"/>
      <c r="D1615" s="34"/>
    </row>
    <row r="1616" spans="2:4" ht="12.75">
      <c r="B1616" s="34"/>
      <c r="C1616" s="34"/>
      <c r="D1616" s="34"/>
    </row>
    <row r="1617" spans="2:4" ht="12.75">
      <c r="B1617" s="34"/>
      <c r="C1617" s="34"/>
      <c r="D1617" s="34"/>
    </row>
    <row r="1618" spans="2:4" ht="12.75">
      <c r="B1618" s="34"/>
      <c r="C1618" s="34"/>
      <c r="D1618" s="34"/>
    </row>
    <row r="1619" spans="2:4" ht="12.75">
      <c r="B1619" s="34"/>
      <c r="C1619" s="34"/>
      <c r="D1619" s="34"/>
    </row>
    <row r="1620" spans="2:4" ht="12.75">
      <c r="B1620" s="34"/>
      <c r="C1620" s="34"/>
      <c r="D1620" s="34"/>
    </row>
    <row r="1621" spans="2:4" ht="12.75">
      <c r="B1621" s="34"/>
      <c r="C1621" s="34"/>
      <c r="D1621" s="34"/>
    </row>
    <row r="1622" spans="2:4" ht="12.75">
      <c r="B1622" s="34"/>
      <c r="C1622" s="34"/>
      <c r="D1622" s="34"/>
    </row>
    <row r="1623" spans="2:4" ht="12.75">
      <c r="B1623" s="34"/>
      <c r="C1623" s="34"/>
      <c r="D1623" s="34"/>
    </row>
    <row r="1624" spans="2:4" ht="12.75">
      <c r="B1624" s="34"/>
      <c r="C1624" s="34"/>
      <c r="D1624" s="34"/>
    </row>
    <row r="1625" spans="2:4" ht="12.75">
      <c r="B1625" s="34"/>
      <c r="C1625" s="34"/>
      <c r="D1625" s="34"/>
    </row>
    <row r="1626" spans="2:4" ht="12.75">
      <c r="B1626" s="34"/>
      <c r="C1626" s="34"/>
      <c r="D1626" s="34"/>
    </row>
    <row r="1627" spans="2:4" ht="12.75">
      <c r="B1627" s="34"/>
      <c r="C1627" s="34"/>
      <c r="D1627" s="34"/>
    </row>
    <row r="1628" spans="2:4" ht="12.75">
      <c r="B1628" s="34"/>
      <c r="C1628" s="34"/>
      <c r="D1628" s="34"/>
    </row>
    <row r="1629" spans="2:4" ht="12.75">
      <c r="B1629" s="34"/>
      <c r="C1629" s="34"/>
      <c r="D1629" s="34"/>
    </row>
    <row r="1630" spans="2:4" ht="12.75">
      <c r="B1630" s="34"/>
      <c r="C1630" s="34"/>
      <c r="D1630" s="34"/>
    </row>
    <row r="1631" spans="2:4" ht="12.75">
      <c r="B1631" s="34"/>
      <c r="C1631" s="34"/>
      <c r="D1631" s="34"/>
    </row>
    <row r="1632" spans="2:4" ht="12.75">
      <c r="B1632" s="34"/>
      <c r="C1632" s="34"/>
      <c r="D1632" s="34"/>
    </row>
    <row r="1633" spans="2:4" ht="12.75">
      <c r="B1633" s="34"/>
      <c r="C1633" s="34"/>
      <c r="D1633" s="34"/>
    </row>
    <row r="1634" spans="2:4" ht="12.75">
      <c r="B1634" s="34"/>
      <c r="C1634" s="34"/>
      <c r="D1634" s="34"/>
    </row>
    <row r="1635" spans="2:4" ht="12.75">
      <c r="B1635" s="34"/>
      <c r="C1635" s="34"/>
      <c r="D1635" s="34"/>
    </row>
    <row r="1636" spans="2:4" ht="12.75">
      <c r="B1636" s="34"/>
      <c r="C1636" s="34"/>
      <c r="D1636" s="34"/>
    </row>
    <row r="1637" spans="2:4" ht="12.75">
      <c r="B1637" s="34"/>
      <c r="C1637" s="34"/>
      <c r="D1637" s="34"/>
    </row>
    <row r="1638" spans="2:4" ht="12.75">
      <c r="B1638" s="34"/>
      <c r="C1638" s="34"/>
      <c r="D1638" s="34"/>
    </row>
    <row r="1639" spans="2:4" ht="12.75">
      <c r="B1639" s="34"/>
      <c r="C1639" s="34"/>
      <c r="D1639" s="34"/>
    </row>
    <row r="1640" spans="2:4" ht="12.75">
      <c r="B1640" s="34"/>
      <c r="C1640" s="34"/>
      <c r="D1640" s="34"/>
    </row>
    <row r="1641" spans="2:4" ht="12.75">
      <c r="B1641" s="34"/>
      <c r="C1641" s="34"/>
      <c r="D1641" s="34"/>
    </row>
    <row r="1642" spans="2:4" ht="12.75">
      <c r="B1642" s="34"/>
      <c r="C1642" s="34"/>
      <c r="D1642" s="34"/>
    </row>
    <row r="1643" spans="2:4" ht="12.75">
      <c r="B1643" s="34"/>
      <c r="C1643" s="34"/>
      <c r="D1643" s="34"/>
    </row>
    <row r="1644" spans="2:4" ht="12.75">
      <c r="B1644" s="34"/>
      <c r="C1644" s="34"/>
      <c r="D1644" s="34"/>
    </row>
    <row r="1645" spans="2:4" ht="12.75">
      <c r="B1645" s="34"/>
      <c r="C1645" s="34"/>
      <c r="D1645" s="34"/>
    </row>
    <row r="1646" spans="2:4" ht="12.75">
      <c r="B1646" s="34"/>
      <c r="C1646" s="34"/>
      <c r="D1646" s="34"/>
    </row>
    <row r="1647" spans="2:4" ht="12.75">
      <c r="B1647" s="34"/>
      <c r="C1647" s="34"/>
      <c r="D1647" s="34"/>
    </row>
    <row r="1648" spans="2:4" ht="12.75">
      <c r="B1648" s="34"/>
      <c r="C1648" s="34"/>
      <c r="D1648" s="34"/>
    </row>
    <row r="1649" spans="2:4" ht="12.75">
      <c r="B1649" s="34"/>
      <c r="C1649" s="34"/>
      <c r="D1649" s="34"/>
    </row>
    <row r="1650" spans="2:4" ht="12.75">
      <c r="B1650" s="34"/>
      <c r="C1650" s="34"/>
      <c r="D1650" s="34"/>
    </row>
    <row r="1651" spans="2:4" ht="12.75">
      <c r="B1651" s="34"/>
      <c r="C1651" s="34"/>
      <c r="D1651" s="34"/>
    </row>
    <row r="1652" spans="2:4" ht="12.75">
      <c r="B1652" s="34"/>
      <c r="C1652" s="34"/>
      <c r="D1652" s="34"/>
    </row>
    <row r="1653" spans="2:4" ht="12.75">
      <c r="B1653" s="34"/>
      <c r="C1653" s="34"/>
      <c r="D1653" s="34"/>
    </row>
    <row r="1654" spans="2:4" ht="12.75">
      <c r="B1654" s="34"/>
      <c r="C1654" s="34"/>
      <c r="D1654" s="34"/>
    </row>
    <row r="1655" spans="2:4" ht="12.75">
      <c r="B1655" s="34"/>
      <c r="C1655" s="34"/>
      <c r="D1655" s="34"/>
    </row>
    <row r="1656" spans="2:4" ht="12.75">
      <c r="B1656" s="34"/>
      <c r="C1656" s="34"/>
      <c r="D1656" s="34"/>
    </row>
    <row r="1657" spans="2:4" ht="12.75">
      <c r="B1657" s="34"/>
      <c r="C1657" s="34"/>
      <c r="D1657" s="34"/>
    </row>
    <row r="1658" spans="2:4" ht="12.75">
      <c r="B1658" s="34"/>
      <c r="C1658" s="34"/>
      <c r="D1658" s="34"/>
    </row>
    <row r="1659" spans="2:4" ht="12.75">
      <c r="B1659" s="34"/>
      <c r="C1659" s="34"/>
      <c r="D1659" s="34"/>
    </row>
    <row r="1660" spans="2:4" ht="12.75">
      <c r="B1660" s="34"/>
      <c r="C1660" s="34"/>
      <c r="D1660" s="34"/>
    </row>
    <row r="1661" spans="2:4" ht="12.75">
      <c r="B1661" s="34"/>
      <c r="C1661" s="34"/>
      <c r="D1661" s="34"/>
    </row>
    <row r="1662" spans="2:4" ht="12.75">
      <c r="B1662" s="34"/>
      <c r="C1662" s="34"/>
      <c r="D1662" s="34"/>
    </row>
    <row r="1663" spans="2:4" ht="12.75">
      <c r="B1663" s="34"/>
      <c r="C1663" s="34"/>
      <c r="D1663" s="34"/>
    </row>
    <row r="1664" spans="2:4" ht="12.75">
      <c r="B1664" s="34"/>
      <c r="C1664" s="34"/>
      <c r="D1664" s="34"/>
    </row>
    <row r="1665" spans="2:4" ht="12.75">
      <c r="B1665" s="34"/>
      <c r="C1665" s="34"/>
      <c r="D1665" s="34"/>
    </row>
    <row r="1666" spans="2:4" ht="12.75">
      <c r="B1666" s="34"/>
      <c r="C1666" s="34"/>
      <c r="D1666" s="34"/>
    </row>
    <row r="1667" spans="2:4" ht="12.75">
      <c r="B1667" s="34"/>
      <c r="C1667" s="34"/>
      <c r="D1667" s="34"/>
    </row>
    <row r="1668" spans="2:4" ht="12.75">
      <c r="B1668" s="34"/>
      <c r="C1668" s="34"/>
      <c r="D1668" s="34"/>
    </row>
    <row r="1669" spans="2:4" ht="12.75">
      <c r="B1669" s="34"/>
      <c r="C1669" s="34"/>
      <c r="D1669" s="34"/>
    </row>
    <row r="1670" spans="2:4" ht="12.75">
      <c r="B1670" s="34"/>
      <c r="C1670" s="34"/>
      <c r="D1670" s="34"/>
    </row>
    <row r="1671" spans="2:4" ht="12.75">
      <c r="B1671" s="34"/>
      <c r="C1671" s="34"/>
      <c r="D1671" s="34"/>
    </row>
    <row r="1672" spans="2:4" ht="12.75">
      <c r="B1672" s="34"/>
      <c r="C1672" s="34"/>
      <c r="D1672" s="34"/>
    </row>
    <row r="1673" spans="2:4" ht="12.75">
      <c r="B1673" s="34"/>
      <c r="C1673" s="34"/>
      <c r="D1673" s="34"/>
    </row>
    <row r="1674" spans="2:4" ht="12.75">
      <c r="B1674" s="34"/>
      <c r="C1674" s="34"/>
      <c r="D1674" s="34"/>
    </row>
    <row r="1675" spans="2:4" ht="12.75">
      <c r="B1675" s="34"/>
      <c r="C1675" s="34"/>
      <c r="D1675" s="34"/>
    </row>
    <row r="1676" spans="2:4" ht="12.75">
      <c r="B1676" s="34"/>
      <c r="C1676" s="34"/>
      <c r="D1676" s="34"/>
    </row>
    <row r="1677" spans="2:4" ht="12.75">
      <c r="B1677" s="34"/>
      <c r="C1677" s="34"/>
      <c r="D1677" s="34"/>
    </row>
    <row r="1678" spans="2:4" ht="12.75">
      <c r="B1678" s="34"/>
      <c r="C1678" s="34"/>
      <c r="D1678" s="34"/>
    </row>
    <row r="1679" spans="2:4" ht="12.75">
      <c r="B1679" s="34"/>
      <c r="C1679" s="34"/>
      <c r="D1679" s="34"/>
    </row>
    <row r="1680" spans="2:4" ht="12.75">
      <c r="B1680" s="34"/>
      <c r="C1680" s="34"/>
      <c r="D1680" s="34"/>
    </row>
    <row r="1681" spans="2:4" ht="12.75">
      <c r="B1681" s="34"/>
      <c r="C1681" s="34"/>
      <c r="D1681" s="34"/>
    </row>
    <row r="1682" spans="2:4" ht="12.75">
      <c r="B1682" s="34"/>
      <c r="C1682" s="34"/>
      <c r="D1682" s="34"/>
    </row>
    <row r="1683" spans="2:4" ht="12.75">
      <c r="B1683" s="34"/>
      <c r="C1683" s="34"/>
      <c r="D1683" s="34"/>
    </row>
    <row r="1684" spans="2:4" ht="12.75">
      <c r="B1684" s="34"/>
      <c r="C1684" s="34"/>
      <c r="D1684" s="34"/>
    </row>
    <row r="1685" spans="2:4" ht="12.75">
      <c r="B1685" s="34"/>
      <c r="C1685" s="34"/>
      <c r="D1685" s="34"/>
    </row>
    <row r="1686" spans="2:4" ht="12.75">
      <c r="B1686" s="34"/>
      <c r="C1686" s="34"/>
      <c r="D1686" s="34"/>
    </row>
    <row r="1687" spans="2:4" ht="12.75">
      <c r="B1687" s="34"/>
      <c r="C1687" s="34"/>
      <c r="D1687" s="34"/>
    </row>
    <row r="1688" spans="2:4" ht="12.75">
      <c r="B1688" s="34"/>
      <c r="C1688" s="34"/>
      <c r="D1688" s="34"/>
    </row>
    <row r="1689" spans="2:4" ht="12.75">
      <c r="B1689" s="34"/>
      <c r="C1689" s="34"/>
      <c r="D1689" s="34"/>
    </row>
  </sheetData>
  <mergeCells count="2">
    <mergeCell ref="A1:D1"/>
    <mergeCell ref="A2:D2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Pazhenskih</cp:lastModifiedBy>
  <cp:lastPrinted>2012-02-01T06:08:46Z</cp:lastPrinted>
  <dcterms:created xsi:type="dcterms:W3CDTF">1996-10-08T23:32:33Z</dcterms:created>
  <dcterms:modified xsi:type="dcterms:W3CDTF">2012-03-13T06:26:23Z</dcterms:modified>
  <cp:category/>
  <cp:version/>
  <cp:contentType/>
  <cp:contentStatus/>
</cp:coreProperties>
</file>